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9180" windowWidth="20730" windowHeight="1170" tabRatio="817"/>
  </bookViews>
  <sheets>
    <sheet name="total2018" sheetId="1" r:id="rId1"/>
    <sheet name="AGS" sheetId="2" r:id="rId2"/>
    <sheet name="BC" sheetId="3" r:id="rId3"/>
    <sheet name="BCS" sheetId="4" r:id="rId4"/>
    <sheet name="CAM" sheetId="5" r:id="rId5"/>
    <sheet name="COA" sheetId="8" r:id="rId6"/>
    <sheet name="COL" sheetId="9" r:id="rId7"/>
    <sheet name="CHIS" sheetId="6" r:id="rId8"/>
    <sheet name="CHIH" sheetId="7" r:id="rId9"/>
    <sheet name="CDMX" sheetId="56" r:id="rId10"/>
    <sheet name="DGO" sheetId="11" r:id="rId11"/>
    <sheet name="GTO" sheetId="12" r:id="rId12"/>
    <sheet name="GRO" sheetId="13" r:id="rId13"/>
    <sheet name="HGO" sheetId="14" r:id="rId14"/>
    <sheet name="JAL" sheetId="15" r:id="rId15"/>
    <sheet name="MEX" sheetId="16" r:id="rId16"/>
    <sheet name="MICH" sheetId="17" r:id="rId17"/>
    <sheet name="MOR" sheetId="18" r:id="rId18"/>
    <sheet name="NAY" sheetId="19" r:id="rId19"/>
    <sheet name="NL" sheetId="20" r:id="rId20"/>
    <sheet name="OAX" sheetId="21" r:id="rId21"/>
    <sheet name="PUE" sheetId="22" r:id="rId22"/>
    <sheet name="QRO" sheetId="23" r:id="rId23"/>
    <sheet name="QROO"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AGS!$A$1:$O$17</definedName>
    <definedName name="_xlnm.Print_Area" localSheetId="2">BC!$A$1:$O$18</definedName>
    <definedName name="_xlnm.Print_Area" localSheetId="3">BCS!$A$1:$O$15</definedName>
    <definedName name="_xlnm.Print_Area" localSheetId="4">CAM!$A$1:$O$18</definedName>
    <definedName name="_xlnm.Print_Area" localSheetId="9">CDMX!$A$1:$O$14</definedName>
    <definedName name="_xlnm.Print_Area" localSheetId="8">CHIH!$A$1:$O$16</definedName>
    <definedName name="_xlnm.Print_Area" localSheetId="7">CHIS!$A$1:$O$15</definedName>
    <definedName name="_xlnm.Print_Area" localSheetId="5">COA!$A$1:$O$19</definedName>
    <definedName name="_xlnm.Print_Area" localSheetId="6">COL!$A$1:$O$15</definedName>
    <definedName name="_xlnm.Print_Area" localSheetId="10">DGO!$A$1:$O$16</definedName>
    <definedName name="_xlnm.Print_Area" localSheetId="12">GRO!$A$1:$O$19</definedName>
    <definedName name="_xlnm.Print_Area" localSheetId="11">GTO!$A$1:$O$16</definedName>
    <definedName name="_xlnm.Print_Area" localSheetId="13">HGO!$A$1:$O$20</definedName>
    <definedName name="_xlnm.Print_Area" localSheetId="14">JAL!$A$1:$O$16</definedName>
    <definedName name="_xlnm.Print_Area" localSheetId="15">MEX!$A$1:$O$17</definedName>
    <definedName name="_xlnm.Print_Area" localSheetId="16">MICH!$A$1:$O$19</definedName>
    <definedName name="_xlnm.Print_Area" localSheetId="17">MOR!$A$1:$O$16</definedName>
    <definedName name="_xlnm.Print_Area" localSheetId="18">NAY!$A$1:$O$18</definedName>
    <definedName name="_xlnm.Print_Area" localSheetId="19">NL!$A$1:$O$17</definedName>
    <definedName name="_xlnm.Print_Area" localSheetId="20">OAX!$A$1:$O$17</definedName>
    <definedName name="_xlnm.Print_Area" localSheetId="21">PUE!$A$1:$O$20</definedName>
    <definedName name="_xlnm.Print_Area" localSheetId="22">QRO!$A$1:$O$15</definedName>
    <definedName name="_xlnm.Print_Area" localSheetId="23">QROO!$A$1:$O$18</definedName>
    <definedName name="_xlnm.Print_Area" localSheetId="25">SIN!$A$1:$O$19</definedName>
    <definedName name="_xlnm.Print_Area" localSheetId="24">SLP!$A$1:$O$16</definedName>
    <definedName name="_xlnm.Print_Area" localSheetId="26">SON!$A$1:$O$18</definedName>
    <definedName name="_xlnm.Print_Area" localSheetId="27">TAB!$A$1:$O$15</definedName>
    <definedName name="_xlnm.Print_Area" localSheetId="28">TAM!$A$1:$O$18</definedName>
    <definedName name="_xlnm.Print_Area" localSheetId="29">TLA!$A$1:$O$16</definedName>
    <definedName name="_xlnm.Print_Area" localSheetId="0">total2018!$A$1:$O$26</definedName>
    <definedName name="_xlnm.Print_Area" localSheetId="30">VER!$A$1:$O$16</definedName>
    <definedName name="_xlnm.Print_Area" localSheetId="31">YUC!$A$1:$O$19</definedName>
    <definedName name="_xlnm.Print_Area" localSheetId="32">ZAC!$A$1:$O$15</definedName>
    <definedName name="CARATULA">#REF!</definedName>
    <definedName name="doble">#REF!</definedName>
    <definedName name="Grantotal">#REF!</definedName>
    <definedName name="mil">#REF!</definedName>
  </definedNames>
  <calcPr calcId="144525"/>
</workbook>
</file>

<file path=xl/sharedStrings.xml><?xml version="1.0" encoding="utf-8"?>
<sst xmlns="http://schemas.openxmlformats.org/spreadsheetml/2006/main" count="1000" uniqueCount="125">
  <si>
    <t>Obras</t>
  </si>
  <si>
    <t>Avance Físico</t>
  </si>
  <si>
    <t>Iniciadas</t>
  </si>
  <si>
    <t>Terminadas</t>
  </si>
  <si>
    <t>TOTAL</t>
  </si>
  <si>
    <t>En proceso admvo.</t>
  </si>
  <si>
    <t>Obra</t>
  </si>
  <si>
    <t>Aula</t>
  </si>
  <si>
    <t>Taller</t>
  </si>
  <si>
    <t>Espacios Educativos</t>
  </si>
  <si>
    <t>Inversión</t>
  </si>
  <si>
    <t>Reportado _1/</t>
  </si>
  <si>
    <t>Contratada</t>
  </si>
  <si>
    <t>Ejercida</t>
  </si>
  <si>
    <t xml:space="preserve"> </t>
  </si>
  <si>
    <t>No Reportadas</t>
  </si>
  <si>
    <t>Inversiones en pesos</t>
  </si>
  <si>
    <t xml:space="preserve">PROGRAMAS DE INFRAESTRUCTURA FÍSICA EDUCATIVA  </t>
  </si>
  <si>
    <t xml:space="preserve">FAM Básico  (Ramo 33)      </t>
  </si>
  <si>
    <t>FAM Medio Superior (Ramo 33)</t>
  </si>
  <si>
    <r>
      <rPr>
        <u/>
        <sz val="10"/>
        <color indexed="8"/>
        <rFont val="Arial"/>
        <family val="2"/>
      </rPr>
      <t>1</t>
    </r>
    <r>
      <rPr>
        <sz val="10"/>
        <color indexed="8"/>
        <rFont val="Arial"/>
        <family val="2"/>
      </rPr>
      <t>/ Fuente: Reportes proporcionados por Organismo Estatal y/o instancias ejecutoras.</t>
    </r>
  </si>
  <si>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</si>
  <si>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</si>
  <si>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</si>
  <si>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t>Sin Reportar</t>
  </si>
  <si>
    <t>En Proceso Admvo.</t>
  </si>
  <si>
    <t xml:space="preserve"> Institutos Tecnológicos FAM (Ramo 33)</t>
  </si>
  <si>
    <t xml:space="preserve">  Universidades Públicas Estatales FAM (Ramo 33)          </t>
  </si>
  <si>
    <t xml:space="preserve">  Institutos Tecnológicos FAM (Ramo 33)</t>
  </si>
  <si>
    <t xml:space="preserve">  Universidades Politécnicas   FAM (Ramo 33)    </t>
  </si>
  <si>
    <t xml:space="preserve"> Universidades Públicas Estatales FAM (Ramo 33)          </t>
  </si>
  <si>
    <t xml:space="preserve">  Universidades Tecnológicas FAM (Ramo 33)        </t>
  </si>
  <si>
    <t>Infraestructura de Educación Media Superior (Ramo 11) Planteles Federales</t>
  </si>
  <si>
    <t xml:space="preserve">Universidades Interculturales (Ramo 11)          </t>
  </si>
  <si>
    <t>_ 1 / Fuente: Reportes proporcionados por Organismo Estatal y/o instancias ejecutoras.</t>
  </si>
  <si>
    <t>Reportes proporcionados  por los Institutos Estatales y/o Instancias Ejecutoras _ 1 /</t>
  </si>
  <si>
    <t xml:space="preserve">FAM Básico (Ramo 33)      </t>
  </si>
  <si>
    <t>FAM Medio Superior  (Ramo 33)</t>
  </si>
  <si>
    <t>CONCENTRADO NACIONAL 2018</t>
  </si>
  <si>
    <t>AGUASCALIENTES 2018</t>
  </si>
  <si>
    <t>Programa 2018</t>
  </si>
  <si>
    <t>BAJA CALIFORNIA 2018</t>
  </si>
  <si>
    <t>BAJA CALIFORNIA SUR 2018</t>
  </si>
  <si>
    <t>CAMPECHE 2018</t>
  </si>
  <si>
    <t>COAHUILA 2018</t>
  </si>
  <si>
    <t>COLIMA 2018</t>
  </si>
  <si>
    <t>CHIAPAS 2018</t>
  </si>
  <si>
    <t>CHIAHUAHUA 2018</t>
  </si>
  <si>
    <t>DURANGO 2018</t>
  </si>
  <si>
    <t>GUANAJUATO 2018</t>
  </si>
  <si>
    <t>GUERRERO 2018</t>
  </si>
  <si>
    <t>HIDALGO 2018</t>
  </si>
  <si>
    <t>JALISCO 2018</t>
  </si>
  <si>
    <t>MÉXICO  2018</t>
  </si>
  <si>
    <t>MICHOACÁN 2018</t>
  </si>
  <si>
    <t>MORELOS 2018</t>
  </si>
  <si>
    <t>NAYARIT 2018</t>
  </si>
  <si>
    <t>NUEVO LEÓN 2018</t>
  </si>
  <si>
    <t>OAXACA 2018</t>
  </si>
  <si>
    <t>PUEBLA 2018</t>
  </si>
  <si>
    <t>QUERÉTARO 2018</t>
  </si>
  <si>
    <t>QUINTANA ROO 2018</t>
  </si>
  <si>
    <t>SAN LUIS POTOSÍ 2018</t>
  </si>
  <si>
    <t>SINALOA 2018</t>
  </si>
  <si>
    <t>SONORA 2018</t>
  </si>
  <si>
    <t>TABASCO 2018</t>
  </si>
  <si>
    <t>TAMAULIPAS 2018</t>
  </si>
  <si>
    <t>TLAXCALA 2018</t>
  </si>
  <si>
    <t>VERACRUZ  2018</t>
  </si>
  <si>
    <t>YUCATÁN 2018</t>
  </si>
  <si>
    <t>Institutos Tecnológicos FAM (Ramo 33)</t>
  </si>
  <si>
    <t xml:space="preserve">Universidades Tecnológicas FAM (Ramo 33)        </t>
  </si>
  <si>
    <t xml:space="preserve">Universidades Politécnicas   FAM (Ramo 33)    </t>
  </si>
  <si>
    <t xml:space="preserve">Universidades Públicas Estatales FAM (Ramo 33)          </t>
  </si>
  <si>
    <t>ZACATECAS 2018</t>
  </si>
  <si>
    <t xml:space="preserve"> CDMX 2018</t>
  </si>
  <si>
    <t>Laboratorios</t>
  </si>
  <si>
    <t>Anexos</t>
  </si>
  <si>
    <t xml:space="preserve">Reportado   _ 1 /  </t>
  </si>
  <si>
    <t>* Techo
Financiero</t>
  </si>
  <si>
    <t xml:space="preserve"> _ 1 / Fuente: Reportes proporcionados por Organismo Estatal y/o instancias ejecutoras.</t>
  </si>
  <si>
    <t xml:space="preserve"> _ 1 / Fuente: Reportes proporcionados por Instituto Estatal y/o instancias ejecutoras.</t>
  </si>
  <si>
    <t>**  Infraestructura de Educación Media Superior (Ramo 11) Planteles Federales</t>
  </si>
  <si>
    <t>***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</si>
  <si>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t>** Cantidad reportada por el Estado de Tamaulipas</t>
  </si>
  <si>
    <t xml:space="preserve">**  Universidades Públicas Estatales FAM (Ramo 33)          </t>
  </si>
  <si>
    <t xml:space="preserve">**  Universidades Politécnicas   FAM (Ramo 33)    </t>
  </si>
  <si>
    <t>*  Techo
Financiero</t>
  </si>
  <si>
    <t xml:space="preserve">        Institutos Tecnológicos 
FAM (Ramo 33)</t>
  </si>
  <si>
    <t xml:space="preserve"> _ 3 / Con relación al Techo Autorizado Superior para la Universidad Autónoma de Coahuila por 47.3 mdp  aclara que mediante oficio 511-3/2018.-0569 de fecha 31 de mayo 2018  de la Subsecretaria de Educación Superior determinó destinar para la Universidad Autónoma de Coahuila, 28.9 mdp. Asimismo, mediante Oficio No 511/2018.-0373 La Dirección General de Educación Superior de la SES, notificó a la Universidad Autónoma del Estado de Hidalgo, que de la Inversión autorizada del Fondo de Aportaciones Múltiples (48.5 mdp) se destinarían 21.2 mdp para el Fideicomiso del Programa "Escuelas al CIEN" por lo que esa Institución recibirá del FAM 2018 la cantidad de 27.4 mdp.</t>
  </si>
  <si>
    <t xml:space="preserve"> **  Cantidad reportada por el Estado de Tamaulipas 4.3 mdp</t>
  </si>
  <si>
    <t>**  Cantidad reportada por el Estado de Hidalgo</t>
  </si>
  <si>
    <t>**  FAM Medio Superior (Ramo 33)</t>
  </si>
  <si>
    <t xml:space="preserve">**  FAM Básico  (Ramo 33)      </t>
  </si>
  <si>
    <t>** Cantidad reportada por el Estado de Puebla</t>
  </si>
  <si>
    <t>*** Con oficio 511/2018-0373 de fecha 16 de abril del 2018, La Dir. Gral. de Educación Superior informa reducción de 90,345,924.82 a 43,475,350 derivado del fideicomiso Escuelas al CIEN</t>
  </si>
  <si>
    <t>** Cantidad reportada por el Estado de Sonora</t>
  </si>
  <si>
    <t xml:space="preserve">  #  Incluye 5.4 mdp reportado por el INHIFE</t>
  </si>
  <si>
    <t xml:space="preserve">** Universidades Tecnológicas FAM (Ramo 33)        </t>
  </si>
  <si>
    <t xml:space="preserve">**  Universidades Tecnológicas FAM (Ramo 33)        </t>
  </si>
  <si>
    <t xml:space="preserve"> Institutos Tecnológicos FAM      (Ramo 33)</t>
  </si>
  <si>
    <t>31 de enero de 2019</t>
  </si>
  <si>
    <r>
      <rPr>
        <b/>
        <sz val="10"/>
        <rFont val="Arial"/>
        <family val="2"/>
      </rPr>
      <t>**</t>
    </r>
    <r>
      <rPr>
        <sz val="10"/>
        <rFont val="Arial"/>
        <family val="2"/>
      </rPr>
      <t xml:space="preserve">    Con relación al Techo Autorizado Superior para la Universidad Autónoma de Coahuila por 47.3 mdp  aclara que mediante oficio 511/2018 - 0373 de fecha 16 de abril del 2018 (511-3/2018.-0569 de fecha 31 de mayo 2018)  de la Subsecretaria de Educación Superior determinó destinar para la Universidad Autónoma de Coahuila, 28.9 mdp, siendo la diferencia para Escuelas al CIEN por 18.4 mdp</t>
    </r>
  </si>
  <si>
    <r>
      <rPr>
        <u/>
        <sz val="11"/>
        <color indexed="8"/>
        <rFont val="Arial"/>
        <family val="2"/>
      </rPr>
      <t>1</t>
    </r>
    <r>
      <rPr>
        <sz val="11"/>
        <color indexed="8"/>
        <rFont val="Arial"/>
        <family val="2"/>
      </rPr>
      <t>/ Fuente: Reportes proporcionados por Organismo Estatal y/o instancias ejecutoras.</t>
    </r>
  </si>
  <si>
    <r>
      <rPr>
        <sz val="16"/>
        <rFont val="Arial"/>
        <family val="2"/>
      </rPr>
      <t>*</t>
    </r>
    <r>
      <rPr>
        <sz val="12"/>
        <rFont val="Arial"/>
        <family val="2"/>
      </rPr>
      <t xml:space="preserve"> Techo
Financiero</t>
    </r>
  </si>
  <si>
    <r>
      <rPr>
        <b/>
        <sz val="18"/>
        <rFont val="Arial"/>
        <family val="2"/>
      </rPr>
      <t>*</t>
    </r>
    <r>
      <rPr>
        <sz val="12"/>
        <rFont val="Arial"/>
        <family val="2"/>
      </rPr>
      <t xml:space="preserve"> Techo
Financiero</t>
    </r>
  </si>
  <si>
    <t>**** Incluye inversiones reportadas por los Estados de Puebla 12.4 mdp, Quintana Roo 9.7 mdp, Sinaloa 3.3 mdp; Sonora 25.4 mdp y Yucatán 11.8 mdp.</t>
  </si>
  <si>
    <r>
      <t xml:space="preserve"> </t>
    </r>
    <r>
      <rPr>
        <b/>
        <sz val="11"/>
        <color indexed="8"/>
        <rFont val="Arial"/>
        <family val="2"/>
      </rPr>
      <t>***</t>
    </r>
    <r>
      <rPr>
        <sz val="11"/>
        <color indexed="8"/>
        <rFont val="Arial"/>
        <family val="2"/>
      </rPr>
      <t xml:space="preserve">  Incluye cantidad reportada por los Estados de Baja California por 5.0 mdp, Puebla por 38.7 mdp, Quintana Roo por 8.7 mdp y Yucatán por 41.0 mdp.</t>
    </r>
  </si>
  <si>
    <r>
      <t xml:space="preserve"> _ 2 / La inversión total Autorizada FAM Superior (RAMO 33) es de </t>
    </r>
    <r>
      <rPr>
        <b/>
        <sz val="11"/>
        <color indexed="8"/>
        <rFont val="Arial"/>
        <family val="2"/>
      </rPr>
      <t>3,985.1</t>
    </r>
    <r>
      <rPr>
        <sz val="11"/>
        <color indexed="8"/>
        <rFont val="Arial"/>
        <family val="2"/>
      </rPr>
      <t xml:space="preserve"> mdp, 498.4 mdp para Institutos Tecnológicos, 1,997.6 mdp para  Universidades Públicas Estatales, 64.1 mdp para Universidades Politécnicas; 299.5 mdp para Universidades Tecnológicas  y de 1,033.6 mdp se desconoce su distribución</t>
    </r>
  </si>
  <si>
    <t>* Fuentes Techos Financieros: DOF / Convenios Publicaciones en web / Oficios del ramo</t>
  </si>
  <si>
    <t xml:space="preserve">_ 2 /  Universidades Públicas Estatales FAM    (Ramo 33)          </t>
  </si>
  <si>
    <t xml:space="preserve"> _ 2 /  Universidades Politécnicas   FAM  (Ramo 33)    </t>
  </si>
  <si>
    <t xml:space="preserve"> _ 2 /  Universidades Tecnológicas FAM    (Ramo 33)        </t>
  </si>
  <si>
    <t>** Cantidad reportada por el Estado de Baja California</t>
  </si>
  <si>
    <r>
      <t xml:space="preserve">  </t>
    </r>
    <r>
      <rPr>
        <b/>
        <sz val="12"/>
        <color indexed="8"/>
        <rFont val="Arial"/>
        <family val="2"/>
      </rPr>
      <t>**</t>
    </r>
    <r>
      <rPr>
        <sz val="10"/>
        <color indexed="8"/>
        <rFont val="Arial"/>
        <family val="2"/>
      </rPr>
      <t xml:space="preserve">    Cantidad reportada por el estado de Campeche</t>
    </r>
  </si>
  <si>
    <t xml:space="preserve">** Cantidad reportada por el estado de Guerrero </t>
  </si>
  <si>
    <t xml:space="preserve">   **  Universidades Públicas Estatales FAM (Ramo 33)          </t>
  </si>
  <si>
    <t>** Con oficio DG/DPP/0857/18 de fecha 26 de octubre de 2018, informa reducción (Ramo 33), en Jalisco del  FAM Básico de 399,314,196 a 198,148,200;  FAM Media Superior 42,704,916 a 21,191,088  y FAM Superior de 91,782,413 a 70,164,048, derivado del fideicomiso Escuelas al CIEN</t>
  </si>
  <si>
    <t>** Cantidad reportada por el Estado de Michoacán</t>
  </si>
  <si>
    <t xml:space="preserve">   Universidades Públicas Estatales FAM (Ramo 33)          </t>
  </si>
  <si>
    <t xml:space="preserve">**  Universidades Interculturales (Ramo 11)          </t>
  </si>
  <si>
    <t xml:space="preserve">  Institutos Tecnológicos 
FAM (Ramo 33)</t>
  </si>
  <si>
    <t xml:space="preserve">** Cantidad reportada por el Estado de Quintana Roo </t>
  </si>
  <si>
    <t xml:space="preserve">**  Cantidad reportada por el Estado de Sinaloa </t>
  </si>
  <si>
    <t>** Cantidad reportada por el Estado de Yucatán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</si>
</sst>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b/>
      <sz val="11"/>
      <color indexed="8"/>
      <name val="Arial"/>
      <family val="2"/>
    </font>
    <font>
      <b/>
      <sz val="20"/>
      <color theme="0"/>
      <name val="Times New Roman"/>
      <family val="1"/>
    </font>
    <font>
      <sz val="11"/>
      <name val="Arial"/>
      <family val="2"/>
    </font>
    <font>
      <sz val="11"/>
      <color indexed="8"/>
      <name val="Arial"/>
      <family val="2"/>
    </font>
    <font>
      <u/>
      <sz val="11"/>
      <name val="Arial"/>
      <family val="2"/>
    </font>
    <font>
      <sz val="12"/>
      <color theme="1"/>
      <name val="Arial"/>
      <family val="2"/>
    </font>
    <font>
      <b/>
      <sz val="20"/>
      <name val="Arial"/>
      <family val="2"/>
    </font>
    <font>
      <b/>
      <sz val="26"/>
      <name val="Arial"/>
      <family val="2"/>
    </font>
    <font>
      <b/>
      <sz val="28"/>
      <name val="Arial"/>
      <family val="2"/>
    </font>
    <font>
      <sz val="14"/>
      <name val="Arial"/>
      <family val="2"/>
    </font>
    <font>
      <sz val="14"/>
      <color indexed="8"/>
      <name val="Arial"/>
      <family val="2"/>
    </font>
    <font>
      <b/>
      <sz val="18"/>
      <name val="Arial"/>
      <family val="2"/>
    </font>
    <font>
      <i/>
      <sz val="8"/>
      <name val="Arial"/>
      <family val="2"/>
    </font>
    <font>
      <b/>
      <sz val="20"/>
      <name val="Times New Roman"/>
      <family val="1"/>
    </font>
    <font>
      <b/>
      <sz val="20"/>
      <color indexed="8"/>
      <name val="Arial"/>
      <family val="2"/>
    </font>
    <font>
      <u/>
      <sz val="11"/>
      <color indexed="8"/>
      <name val="Arial"/>
      <family val="2"/>
    </font>
    <font>
      <sz val="16"/>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style="thin">
        <color indexed="64"/>
      </left>
      <right/>
      <top style="thin">
        <color indexed="64"/>
      </top>
      <bottom/>
      <diagonal/>
    </border>
    <border>
      <left style="thin">
        <color auto="1"/>
      </left>
      <right style="thin">
        <color auto="1"/>
      </right>
      <top/>
      <bottom style="thin">
        <color auto="1"/>
      </bottom>
      <diagonal/>
    </border>
  </borders>
  <cellStyleXfs count="52">
    <xf numFmtId="0" fontId="0" fillId="0" borderId="0"/>
    <xf numFmtId="164" fontId="24" fillId="0" borderId="0" applyFont="0" applyFill="0" applyBorder="0" applyAlignment="0" applyProtection="0"/>
    <xf numFmtId="0" fontId="12" fillId="0" borderId="0"/>
    <xf numFmtId="9" fontId="9" fillId="0" borderId="0" applyFont="0" applyFill="0" applyBorder="0" applyAlignment="0" applyProtection="0"/>
    <xf numFmtId="9" fontId="24" fillId="0" borderId="0" applyFont="0" applyFill="0" applyBorder="0" applyAlignment="0" applyProtection="0"/>
    <xf numFmtId="0" fontId="8" fillId="0" borderId="0"/>
    <xf numFmtId="164" fontId="12" fillId="0" borderId="0" applyFont="0" applyFill="0" applyBorder="0" applyAlignment="0" applyProtection="0"/>
    <xf numFmtId="9" fontId="12" fillId="0" borderId="0" applyFont="0" applyFill="0" applyBorder="0" applyAlignment="0" applyProtection="0"/>
    <xf numFmtId="0" fontId="7"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9" fillId="0" borderId="0"/>
    <xf numFmtId="9"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164" fontId="9" fillId="0" borderId="0" applyFont="0" applyFill="0" applyBorder="0" applyAlignment="0" applyProtection="0"/>
    <xf numFmtId="164"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9" fillId="0" borderId="0" applyFont="0" applyFill="0" applyBorder="0" applyAlignment="0" applyProtection="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2" fillId="0" borderId="0"/>
    <xf numFmtId="0" fontId="2" fillId="0" borderId="0"/>
    <xf numFmtId="0" fontId="2" fillId="0" borderId="0"/>
    <xf numFmtId="0" fontId="1" fillId="0" borderId="0"/>
    <xf numFmtId="9" fontId="1" fillId="0" borderId="0" applyFont="0" applyFill="0" applyBorder="0" applyAlignment="0" applyProtection="0"/>
  </cellStyleXfs>
  <cellXfs count="226">
    <xf numFmtId="0" fontId="0" fillId="0" borderId="0" xfId="0"/>
    <xf numFmtId="3" fontId="14" fillId="0" borderId="0" xfId="0" applyNumberFormat="1" applyFont="1" applyBorder="1" applyAlignment="1" applyProtection="1">
      <alignment horizontal="centerContinuous" vertical="center"/>
    </xf>
    <xf numFmtId="0" fontId="14" fillId="0" borderId="0" xfId="0" applyFont="1" applyBorder="1" applyAlignment="1" applyProtection="1">
      <alignment horizontal="centerContinuous" vertical="center"/>
    </xf>
    <xf numFmtId="0" fontId="15" fillId="0" borderId="0" xfId="0" applyFont="1" applyBorder="1" applyAlignment="1" applyProtection="1">
      <alignment vertical="center"/>
    </xf>
    <xf numFmtId="0" fontId="15" fillId="0" borderId="0" xfId="0" applyFont="1" applyAlignment="1" applyProtection="1">
      <alignment vertical="center"/>
    </xf>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4" fontId="15" fillId="0" borderId="0" xfId="0" applyNumberFormat="1" applyFont="1" applyBorder="1" applyAlignment="1" applyProtection="1">
      <alignment vertical="center"/>
    </xf>
    <xf numFmtId="3" fontId="15" fillId="0" borderId="0" xfId="0" applyNumberFormat="1" applyFont="1" applyBorder="1" applyAlignment="1" applyProtection="1">
      <alignment vertical="center"/>
    </xf>
    <xf numFmtId="0" fontId="15" fillId="0" borderId="0" xfId="0" applyFont="1" applyFill="1" applyBorder="1" applyAlignment="1" applyProtection="1">
      <alignment vertical="center"/>
    </xf>
    <xf numFmtId="0" fontId="15" fillId="0" borderId="0" xfId="0" applyFont="1" applyFill="1" applyAlignment="1" applyProtection="1">
      <alignment vertical="center"/>
    </xf>
    <xf numFmtId="0" fontId="15" fillId="3" borderId="0" xfId="0" applyFont="1" applyFill="1" applyBorder="1" applyAlignment="1" applyProtection="1">
      <alignment vertical="center"/>
    </xf>
    <xf numFmtId="0" fontId="15" fillId="3" borderId="0" xfId="0" applyFont="1" applyFill="1" applyAlignment="1" applyProtection="1">
      <alignment vertical="center"/>
    </xf>
    <xf numFmtId="0" fontId="10" fillId="0" borderId="0" xfId="0" applyFont="1" applyBorder="1" applyAlignment="1" applyProtection="1">
      <alignment vertical="center"/>
    </xf>
    <xf numFmtId="0" fontId="15" fillId="0" borderId="0" xfId="0" applyFont="1" applyProtection="1"/>
    <xf numFmtId="0" fontId="16" fillId="0" borderId="0" xfId="0" applyFont="1" applyAlignment="1" applyProtection="1">
      <alignment horizontal="left"/>
    </xf>
    <xf numFmtId="0" fontId="21" fillId="0" borderId="0" xfId="0" applyFont="1" applyProtection="1"/>
    <xf numFmtId="0" fontId="14" fillId="0" borderId="0" xfId="0" applyFont="1" applyFill="1" applyAlignment="1" applyProtection="1">
      <alignment horizontal="centerContinuous" vertical="center"/>
    </xf>
    <xf numFmtId="10" fontId="15" fillId="0" borderId="0" xfId="3" applyNumberFormat="1" applyFont="1" applyBorder="1" applyAlignment="1" applyProtection="1">
      <alignment horizontal="centerContinuous" vertical="center"/>
    </xf>
    <xf numFmtId="0" fontId="15" fillId="0" borderId="0" xfId="0" applyFont="1" applyFill="1" applyAlignment="1" applyProtection="1">
      <alignment horizontal="centerContinuous" vertical="center"/>
    </xf>
    <xf numFmtId="0" fontId="15" fillId="2" borderId="0" xfId="0" applyFont="1" applyFill="1" applyBorder="1" applyAlignment="1" applyProtection="1">
      <alignment vertical="center"/>
    </xf>
    <xf numFmtId="0" fontId="15" fillId="2" borderId="0" xfId="0" applyFont="1" applyFill="1" applyAlignment="1" applyProtection="1">
      <alignment vertical="center"/>
    </xf>
    <xf numFmtId="0" fontId="15"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15" fillId="4" borderId="0" xfId="0" applyFont="1" applyFill="1" applyBorder="1" applyAlignment="1" applyProtection="1">
      <alignment vertical="center"/>
    </xf>
    <xf numFmtId="0" fontId="15" fillId="4" borderId="0" xfId="0" applyFont="1" applyFill="1" applyAlignment="1" applyProtection="1">
      <alignment vertical="center"/>
    </xf>
    <xf numFmtId="0" fontId="15" fillId="5" borderId="0" xfId="0" applyFont="1" applyFill="1" applyBorder="1" applyAlignment="1" applyProtection="1">
      <alignment vertical="center"/>
    </xf>
    <xf numFmtId="0" fontId="15" fillId="5" borderId="0" xfId="0" applyFont="1" applyFill="1" applyAlignment="1" applyProtection="1">
      <alignment vertical="center"/>
    </xf>
    <xf numFmtId="3" fontId="0" fillId="0" borderId="0" xfId="0" applyNumberFormat="1"/>
    <xf numFmtId="0" fontId="10" fillId="0" borderId="0" xfId="0" applyFont="1" applyBorder="1" applyAlignment="1" applyProtection="1">
      <alignment vertical="center"/>
      <protection locked="0"/>
    </xf>
    <xf numFmtId="0" fontId="9" fillId="0" borderId="0" xfId="0" applyFont="1" applyAlignment="1">
      <alignment vertical="center"/>
    </xf>
    <xf numFmtId="0" fontId="15" fillId="0" borderId="0" xfId="0" applyFont="1" applyBorder="1" applyAlignment="1" applyProtection="1">
      <alignment horizontal="left" vertical="center" wrapText="1"/>
    </xf>
    <xf numFmtId="3" fontId="17" fillId="0" borderId="5" xfId="0" applyNumberFormat="1" applyFont="1" applyFill="1" applyBorder="1" applyAlignment="1" applyProtection="1">
      <alignment horizontal="center" vertical="center"/>
    </xf>
    <xf numFmtId="0" fontId="9" fillId="0" borderId="0" xfId="0" applyFont="1"/>
    <xf numFmtId="3" fontId="17" fillId="0" borderId="3" xfId="0" applyNumberFormat="1"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3" fontId="17" fillId="0" borderId="8" xfId="0" applyNumberFormat="1" applyFont="1" applyFill="1" applyBorder="1" applyAlignment="1" applyProtection="1">
      <alignment horizontal="center" vertical="center"/>
    </xf>
    <xf numFmtId="0" fontId="15" fillId="0" borderId="0" xfId="0" applyFont="1" applyAlignment="1" applyProtection="1">
      <alignment horizontal="left" vertical="center"/>
    </xf>
    <xf numFmtId="0" fontId="26"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18" fillId="0" borderId="5" xfId="0" applyFont="1" applyFill="1" applyBorder="1" applyAlignment="1" applyProtection="1">
      <alignment horizontal="center" vertical="center" wrapText="1"/>
    </xf>
    <xf numFmtId="0" fontId="14" fillId="0" borderId="0" xfId="0" applyFont="1" applyBorder="1" applyAlignment="1" applyProtection="1">
      <alignment vertical="center"/>
    </xf>
    <xf numFmtId="0" fontId="17" fillId="0" borderId="8" xfId="0" applyFont="1" applyFill="1" applyBorder="1" applyAlignment="1" applyProtection="1">
      <alignment horizontal="center" vertical="center"/>
    </xf>
    <xf numFmtId="0" fontId="17" fillId="0" borderId="5"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3" fontId="19" fillId="0" borderId="11" xfId="0" applyNumberFormat="1" applyFont="1" applyFill="1" applyBorder="1" applyAlignment="1" applyProtection="1">
      <alignment horizontal="center" vertical="center"/>
    </xf>
    <xf numFmtId="3" fontId="18" fillId="0" borderId="11" xfId="0" applyNumberFormat="1" applyFont="1" applyFill="1" applyBorder="1" applyAlignment="1" applyProtection="1">
      <alignment horizontal="center" vertical="center"/>
    </xf>
    <xf numFmtId="3" fontId="18" fillId="0" borderId="5" xfId="0" applyNumberFormat="1" applyFont="1" applyFill="1" applyBorder="1" applyAlignment="1" applyProtection="1">
      <alignment horizontal="center" vertical="center"/>
    </xf>
    <xf numFmtId="3" fontId="19" fillId="0" borderId="10" xfId="0" applyNumberFormat="1" applyFont="1" applyFill="1" applyBorder="1" applyAlignment="1" applyProtection="1">
      <alignment horizontal="center" vertical="center"/>
    </xf>
    <xf numFmtId="3" fontId="19" fillId="0" borderId="18" xfId="0" applyNumberFormat="1" applyFont="1" applyFill="1" applyBorder="1" applyAlignment="1" applyProtection="1">
      <alignment horizontal="center" vertical="center"/>
    </xf>
    <xf numFmtId="3" fontId="19" fillId="0" borderId="5" xfId="0" applyNumberFormat="1" applyFont="1" applyFill="1" applyBorder="1" applyAlignment="1" applyProtection="1">
      <alignment horizontal="center" vertical="center"/>
    </xf>
    <xf numFmtId="0" fontId="25" fillId="0" borderId="8"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3" fontId="17" fillId="0" borderId="18" xfId="0" applyNumberFormat="1" applyFont="1" applyFill="1" applyBorder="1" applyAlignment="1" applyProtection="1">
      <alignment horizontal="center" vertical="center"/>
    </xf>
    <xf numFmtId="3" fontId="19" fillId="0" borderId="6" xfId="0" applyNumberFormat="1" applyFont="1" applyFill="1" applyBorder="1" applyAlignment="1" applyProtection="1">
      <alignment horizontal="center" vertical="center"/>
    </xf>
    <xf numFmtId="3" fontId="27" fillId="0" borderId="9" xfId="0" applyNumberFormat="1" applyFont="1" applyFill="1" applyBorder="1" applyAlignment="1" applyProtection="1">
      <alignment horizontal="center" vertical="center"/>
    </xf>
    <xf numFmtId="0" fontId="27" fillId="0" borderId="9"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wrapText="1"/>
    </xf>
    <xf numFmtId="3" fontId="18" fillId="0" borderId="9" xfId="0" applyNumberFormat="1" applyFont="1" applyFill="1" applyBorder="1" applyAlignment="1" applyProtection="1">
      <alignment horizontal="center" vertical="center"/>
    </xf>
    <xf numFmtId="0" fontId="18" fillId="0" borderId="18" xfId="0" applyFont="1" applyFill="1" applyBorder="1" applyAlignment="1" applyProtection="1">
      <alignment horizontal="center" vertical="center" wrapText="1"/>
    </xf>
    <xf numFmtId="3" fontId="18" fillId="0" borderId="18"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3" fontId="19" fillId="0" borderId="17" xfId="0" applyNumberFormat="1" applyFont="1" applyFill="1" applyBorder="1" applyAlignment="1" applyProtection="1">
      <alignment horizontal="center" vertical="center"/>
    </xf>
    <xf numFmtId="3" fontId="18" fillId="0" borderId="17" xfId="0" applyNumberFormat="1"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3" fontId="19" fillId="0" borderId="21" xfId="0" applyNumberFormat="1" applyFont="1" applyFill="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3" fontId="18" fillId="0" borderId="6" xfId="0" applyNumberFormat="1" applyFont="1" applyFill="1" applyBorder="1" applyAlignment="1" applyProtection="1">
      <alignment horizontal="center" vertical="center"/>
    </xf>
    <xf numFmtId="3" fontId="19" fillId="0" borderId="25" xfId="0" applyNumberFormat="1" applyFont="1" applyFill="1" applyBorder="1" applyAlignment="1" applyProtection="1">
      <alignment horizontal="center" vertical="center"/>
    </xf>
    <xf numFmtId="165" fontId="18" fillId="0" borderId="11" xfId="3" applyNumberFormat="1" applyFont="1" applyFill="1" applyBorder="1" applyAlignment="1" applyProtection="1">
      <alignment horizontal="center" vertical="center"/>
    </xf>
    <xf numFmtId="3" fontId="30" fillId="0" borderId="5" xfId="0" applyNumberFormat="1" applyFont="1" applyFill="1" applyBorder="1" applyAlignment="1" applyProtection="1">
      <alignment horizontal="center" vertical="center"/>
    </xf>
    <xf numFmtId="3" fontId="19" fillId="0" borderId="26" xfId="0"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3" fontId="18" fillId="0" borderId="5" xfId="0" applyNumberFormat="1" applyFont="1" applyFill="1" applyBorder="1" applyAlignment="1" applyProtection="1">
      <alignment vertical="center"/>
    </xf>
    <xf numFmtId="3" fontId="19" fillId="0" borderId="5" xfId="0" applyNumberFormat="1" applyFont="1" applyFill="1" applyBorder="1" applyAlignment="1" applyProtection="1">
      <alignment horizontal="center" vertical="center" wrapText="1"/>
    </xf>
    <xf numFmtId="3" fontId="19" fillId="0" borderId="5" xfId="0" applyNumberFormat="1" applyFont="1" applyFill="1" applyBorder="1" applyAlignment="1" applyProtection="1">
      <alignment vertical="center"/>
    </xf>
    <xf numFmtId="3" fontId="17" fillId="0" borderId="5" xfId="0" applyNumberFormat="1" applyFont="1" applyFill="1" applyBorder="1" applyAlignment="1" applyProtection="1">
      <alignment vertical="center"/>
    </xf>
    <xf numFmtId="0" fontId="19" fillId="0" borderId="5" xfId="0" applyFont="1" applyFill="1" applyBorder="1" applyAlignment="1" applyProtection="1">
      <alignment horizontal="center" vertical="center" wrapText="1"/>
    </xf>
    <xf numFmtId="3" fontId="18" fillId="0" borderId="20" xfId="0" applyNumberFormat="1" applyFont="1" applyFill="1" applyBorder="1" applyAlignment="1" applyProtection="1">
      <alignment horizontal="center" vertical="center"/>
    </xf>
    <xf numFmtId="3" fontId="19" fillId="0" borderId="2"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xf>
    <xf numFmtId="0" fontId="20" fillId="0" borderId="2" xfId="0" applyFont="1" applyFill="1" applyBorder="1" applyAlignment="1" applyProtection="1">
      <alignment horizontal="center" vertical="center"/>
    </xf>
    <xf numFmtId="3" fontId="20" fillId="0" borderId="2" xfId="0" applyNumberFormat="1" applyFont="1" applyFill="1" applyBorder="1" applyAlignment="1" applyProtection="1">
      <alignment horizontal="center" vertical="center"/>
    </xf>
    <xf numFmtId="10" fontId="19" fillId="0" borderId="10" xfId="3" applyNumberFormat="1" applyFont="1" applyFill="1" applyBorder="1" applyAlignment="1" applyProtection="1">
      <alignment horizontal="center" vertical="center"/>
    </xf>
    <xf numFmtId="10" fontId="19" fillId="0" borderId="11" xfId="3" applyNumberFormat="1" applyFont="1" applyFill="1" applyBorder="1" applyAlignment="1" applyProtection="1">
      <alignment horizontal="center" vertical="center"/>
    </xf>
    <xf numFmtId="3" fontId="28" fillId="0" borderId="5" xfId="0" applyNumberFormat="1" applyFont="1" applyFill="1" applyBorder="1" applyAlignment="1" applyProtection="1">
      <alignment horizontal="center" vertical="center"/>
    </xf>
    <xf numFmtId="3" fontId="28" fillId="0" borderId="20" xfId="0" applyNumberFormat="1" applyFont="1" applyFill="1" applyBorder="1" applyAlignment="1" applyProtection="1">
      <alignment horizontal="center" vertical="center"/>
    </xf>
    <xf numFmtId="3" fontId="28" fillId="0" borderId="11" xfId="0" applyNumberFormat="1" applyFont="1" applyFill="1" applyBorder="1" applyAlignment="1" applyProtection="1">
      <alignment horizontal="center" vertical="center"/>
    </xf>
    <xf numFmtId="3" fontId="28" fillId="0" borderId="26" xfId="0" applyNumberFormat="1" applyFont="1" applyFill="1" applyBorder="1" applyAlignment="1" applyProtection="1">
      <alignment horizontal="center" vertical="center"/>
    </xf>
    <xf numFmtId="3" fontId="28" fillId="0" borderId="17" xfId="0" applyNumberFormat="1" applyFont="1" applyFill="1" applyBorder="1" applyAlignment="1" applyProtection="1">
      <alignment horizontal="center" vertical="center"/>
    </xf>
    <xf numFmtId="3" fontId="25" fillId="0" borderId="8" xfId="0" applyNumberFormat="1" applyFont="1" applyFill="1" applyBorder="1" applyAlignment="1" applyProtection="1">
      <alignment horizontal="center" vertical="center"/>
    </xf>
    <xf numFmtId="0" fontId="28" fillId="0" borderId="0" xfId="0" applyFont="1" applyBorder="1" applyAlignment="1" applyProtection="1">
      <alignment vertical="center"/>
    </xf>
    <xf numFmtId="0" fontId="28" fillId="0" borderId="0" xfId="0" applyFont="1" applyAlignment="1" applyProtection="1">
      <alignment vertical="center"/>
      <protection locked="0"/>
    </xf>
    <xf numFmtId="0" fontId="14" fillId="0" borderId="0" xfId="0" applyFont="1" applyFill="1" applyAlignment="1" applyProtection="1">
      <alignment vertical="center"/>
    </xf>
    <xf numFmtId="3" fontId="19" fillId="0" borderId="1" xfId="0" applyNumberFormat="1" applyFont="1" applyFill="1" applyBorder="1" applyAlignment="1" applyProtection="1">
      <alignment horizontal="center" vertical="center"/>
    </xf>
    <xf numFmtId="3" fontId="19" fillId="0" borderId="4" xfId="0" applyNumberFormat="1" applyFont="1" applyFill="1" applyBorder="1" applyAlignment="1" applyProtection="1">
      <alignment horizontal="center" vertical="center"/>
    </xf>
    <xf numFmtId="3" fontId="19" fillId="0" borderId="27" xfId="0" applyNumberFormat="1" applyFont="1" applyFill="1" applyBorder="1" applyAlignment="1" applyProtection="1">
      <alignment horizontal="center" vertical="center"/>
    </xf>
    <xf numFmtId="3" fontId="17" fillId="0" borderId="9" xfId="0" applyNumberFormat="1" applyFont="1" applyFill="1" applyBorder="1" applyAlignment="1" applyProtection="1">
      <alignment horizontal="center" vertical="center"/>
    </xf>
    <xf numFmtId="9" fontId="17" fillId="0" borderId="8" xfId="3" applyFont="1" applyFill="1" applyBorder="1" applyAlignment="1" applyProtection="1">
      <alignment horizontal="center" vertical="center"/>
    </xf>
    <xf numFmtId="10" fontId="19" fillId="0" borderId="2" xfId="3" applyNumberFormat="1" applyFont="1" applyFill="1" applyBorder="1" applyAlignment="1" applyProtection="1">
      <alignment horizontal="center" vertical="center"/>
    </xf>
    <xf numFmtId="0" fontId="19" fillId="0" borderId="5" xfId="0" applyFont="1" applyBorder="1" applyAlignment="1" applyProtection="1">
      <alignment horizontal="center" vertical="center" wrapText="1"/>
    </xf>
    <xf numFmtId="10" fontId="19" fillId="0" borderId="5" xfId="3" applyNumberFormat="1" applyFont="1" applyFill="1" applyBorder="1" applyAlignment="1" applyProtection="1">
      <alignment horizontal="center" vertical="center"/>
    </xf>
    <xf numFmtId="10" fontId="28" fillId="0" borderId="11" xfId="3" applyNumberFormat="1" applyFont="1" applyFill="1" applyBorder="1" applyAlignment="1" applyProtection="1">
      <alignment horizontal="center" vertical="center"/>
    </xf>
    <xf numFmtId="0" fontId="19" fillId="0" borderId="2" xfId="0" applyFont="1" applyFill="1" applyBorder="1" applyAlignment="1" applyProtection="1">
      <alignment horizontal="center" vertical="center" wrapText="1"/>
    </xf>
    <xf numFmtId="0" fontId="19" fillId="0" borderId="9" xfId="0" applyFont="1" applyFill="1" applyBorder="1" applyAlignment="1" applyProtection="1">
      <alignment horizontal="center" vertical="center" wrapText="1"/>
    </xf>
    <xf numFmtId="3" fontId="19" fillId="0" borderId="20" xfId="0" applyNumberFormat="1" applyFont="1" applyFill="1" applyBorder="1" applyAlignment="1" applyProtection="1">
      <alignment vertical="center"/>
    </xf>
    <xf numFmtId="3" fontId="19" fillId="0" borderId="26" xfId="0" applyNumberFormat="1" applyFont="1" applyFill="1" applyBorder="1" applyAlignment="1" applyProtection="1">
      <alignment vertical="center"/>
    </xf>
    <xf numFmtId="3" fontId="19" fillId="0" borderId="17" xfId="0" applyNumberFormat="1" applyFont="1" applyFill="1" applyBorder="1" applyAlignment="1" applyProtection="1">
      <alignment vertical="center"/>
    </xf>
    <xf numFmtId="0" fontId="19" fillId="5" borderId="0" xfId="0" applyFont="1" applyFill="1" applyBorder="1" applyAlignment="1" applyProtection="1">
      <alignment vertical="center"/>
    </xf>
    <xf numFmtId="0" fontId="19" fillId="5" borderId="0" xfId="0" applyFont="1" applyFill="1" applyAlignment="1" applyProtection="1">
      <alignment vertical="center"/>
    </xf>
    <xf numFmtId="0" fontId="0" fillId="0" borderId="0" xfId="0" applyAlignment="1" applyProtection="1">
      <alignment vertical="center"/>
    </xf>
    <xf numFmtId="0" fontId="18" fillId="0" borderId="2" xfId="0" applyFont="1" applyFill="1" applyBorder="1" applyAlignment="1" applyProtection="1">
      <alignment horizontal="center" vertical="center" wrapText="1"/>
    </xf>
    <xf numFmtId="3" fontId="35" fillId="0" borderId="5" xfId="0" applyNumberFormat="1" applyFont="1" applyFill="1" applyBorder="1" applyAlignment="1" applyProtection="1">
      <alignment horizontal="center" vertical="center"/>
    </xf>
    <xf numFmtId="10" fontId="35" fillId="0" borderId="5" xfId="3" applyNumberFormat="1" applyFont="1" applyFill="1" applyBorder="1" applyAlignment="1" applyProtection="1">
      <alignment horizontal="center" vertical="center"/>
    </xf>
    <xf numFmtId="3" fontId="34" fillId="0" borderId="5" xfId="0" applyNumberFormat="1" applyFont="1" applyFill="1" applyBorder="1" applyAlignment="1" applyProtection="1">
      <alignment horizontal="center" vertical="center"/>
    </xf>
    <xf numFmtId="0" fontId="27" fillId="0" borderId="0" xfId="0" applyFont="1"/>
    <xf numFmtId="3" fontId="17" fillId="0" borderId="8" xfId="0" applyNumberFormat="1" applyFont="1" applyFill="1" applyBorder="1" applyAlignment="1" applyProtection="1">
      <alignment vertical="center"/>
    </xf>
    <xf numFmtId="3" fontId="14" fillId="0" borderId="5" xfId="0" applyNumberFormat="1" applyFont="1" applyFill="1" applyBorder="1" applyAlignment="1" applyProtection="1">
      <alignment horizontal="center" vertical="center"/>
    </xf>
    <xf numFmtId="10" fontId="14" fillId="0" borderId="5" xfId="3" applyNumberFormat="1" applyFont="1" applyFill="1" applyBorder="1" applyAlignment="1" applyProtection="1">
      <alignment horizontal="center" vertical="center"/>
    </xf>
    <xf numFmtId="0" fontId="20" fillId="0" borderId="5" xfId="0" applyFont="1" applyFill="1" applyBorder="1" applyAlignment="1" applyProtection="1">
      <alignment horizontal="center" vertical="center" wrapText="1"/>
    </xf>
    <xf numFmtId="3" fontId="20" fillId="0" borderId="5"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18" fillId="0" borderId="9" xfId="0" applyFont="1" applyFill="1" applyBorder="1" applyAlignment="1" applyProtection="1">
      <alignment horizontal="center" vertical="center" wrapText="1"/>
    </xf>
    <xf numFmtId="3" fontId="18" fillId="0" borderId="20" xfId="0" applyNumberFormat="1" applyFont="1" applyFill="1" applyBorder="1" applyAlignment="1" applyProtection="1">
      <alignment horizontal="center" vertical="center"/>
    </xf>
    <xf numFmtId="0" fontId="37" fillId="0" borderId="0" xfId="0" applyFont="1" applyProtection="1"/>
    <xf numFmtId="3" fontId="22" fillId="0" borderId="0" xfId="0" applyNumberFormat="1" applyFont="1" applyBorder="1" applyAlignment="1" applyProtection="1">
      <alignment horizontal="centerContinuous" vertical="center"/>
    </xf>
    <xf numFmtId="0" fontId="22" fillId="0" borderId="0" xfId="0" applyFont="1" applyBorder="1" applyAlignment="1" applyProtection="1">
      <alignment horizontal="centerContinuous" vertical="center"/>
    </xf>
    <xf numFmtId="0" fontId="9" fillId="0" borderId="0" xfId="0" applyFont="1" applyBorder="1" applyAlignment="1" applyProtection="1">
      <alignment vertical="center"/>
    </xf>
    <xf numFmtId="0" fontId="9" fillId="0" borderId="0" xfId="0" applyFont="1" applyAlignment="1" applyProtection="1">
      <alignment vertical="center"/>
    </xf>
    <xf numFmtId="0" fontId="38"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0" xfId="0" applyFont="1" applyFill="1" applyAlignment="1" applyProtection="1">
      <alignment vertical="center"/>
    </xf>
    <xf numFmtId="0" fontId="22" fillId="0" borderId="0" xfId="0" applyFont="1" applyFill="1" applyAlignment="1" applyProtection="1">
      <alignment horizontal="centerContinuous" vertical="center"/>
    </xf>
    <xf numFmtId="10" fontId="9" fillId="0" borderId="0" xfId="3" applyNumberFormat="1" applyFont="1" applyBorder="1" applyAlignment="1" applyProtection="1">
      <alignment horizontal="centerContinuous" vertical="center"/>
    </xf>
    <xf numFmtId="3" fontId="9" fillId="0" borderId="0" xfId="0" applyNumberFormat="1" applyFont="1" applyBorder="1" applyAlignment="1" applyProtection="1">
      <alignment horizontal="centerContinuous" vertical="center"/>
    </xf>
    <xf numFmtId="0" fontId="9" fillId="0" borderId="0" xfId="0" applyFont="1" applyBorder="1" applyAlignment="1" applyProtection="1">
      <alignment horizontal="centerContinuous" vertical="center"/>
    </xf>
    <xf numFmtId="0" fontId="9" fillId="0" borderId="0" xfId="0" applyFont="1" applyFill="1" applyAlignment="1" applyProtection="1">
      <alignment horizontal="centerContinuous" vertical="center"/>
    </xf>
    <xf numFmtId="3" fontId="9" fillId="0" borderId="0" xfId="0" applyNumberFormat="1" applyFont="1" applyBorder="1" applyAlignment="1" applyProtection="1">
      <alignment vertical="center"/>
    </xf>
    <xf numFmtId="3" fontId="18" fillId="0" borderId="26" xfId="0" applyNumberFormat="1" applyFont="1" applyFill="1" applyBorder="1" applyAlignment="1" applyProtection="1">
      <alignment horizontal="center" vertical="center"/>
    </xf>
    <xf numFmtId="0" fontId="20" fillId="0" borderId="8" xfId="0" applyFont="1" applyFill="1" applyBorder="1" applyAlignment="1" applyProtection="1">
      <alignment horizontal="center" vertical="center"/>
    </xf>
    <xf numFmtId="3" fontId="20" fillId="0" borderId="8" xfId="0" applyNumberFormat="1" applyFont="1" applyFill="1" applyBorder="1" applyAlignment="1" applyProtection="1">
      <alignment horizontal="center" vertical="center"/>
    </xf>
    <xf numFmtId="0" fontId="9" fillId="3" borderId="0" xfId="0" applyFont="1" applyFill="1" applyBorder="1" applyAlignment="1" applyProtection="1">
      <alignment vertical="center"/>
    </xf>
    <xf numFmtId="0" fontId="9" fillId="3" borderId="0" xfId="0" applyFont="1" applyFill="1" applyAlignment="1" applyProtection="1">
      <alignment vertical="center"/>
    </xf>
    <xf numFmtId="3" fontId="39" fillId="0" borderId="0" xfId="0" applyNumberFormat="1" applyFont="1" applyBorder="1" applyAlignment="1" applyProtection="1">
      <alignment horizontal="center" vertical="center"/>
    </xf>
    <xf numFmtId="167" fontId="15" fillId="0" borderId="0" xfId="0" applyNumberFormat="1" applyFont="1" applyBorder="1" applyAlignment="1" applyProtection="1">
      <alignment vertical="center"/>
    </xf>
    <xf numFmtId="3" fontId="28" fillId="0" borderId="0" xfId="0" applyNumberFormat="1" applyFont="1" applyBorder="1" applyAlignment="1" applyProtection="1">
      <alignment vertical="center"/>
    </xf>
    <xf numFmtId="0" fontId="28" fillId="0" borderId="0" xfId="0" applyFont="1" applyBorder="1" applyAlignment="1" applyProtection="1">
      <alignment horizontal="left" vertical="center" wrapText="1"/>
    </xf>
    <xf numFmtId="0" fontId="28" fillId="0" borderId="0" xfId="0" applyFont="1" applyAlignment="1" applyProtection="1">
      <alignment vertical="center"/>
    </xf>
    <xf numFmtId="3" fontId="28" fillId="0" borderId="0" xfId="0" applyNumberFormat="1" applyFont="1" applyFill="1" applyBorder="1" applyAlignment="1" applyProtection="1">
      <alignment horizontal="center" vertical="center"/>
    </xf>
    <xf numFmtId="0" fontId="28" fillId="0" borderId="0" xfId="0" applyFont="1" applyFill="1" applyAlignment="1" applyProtection="1">
      <alignment vertical="center"/>
    </xf>
    <xf numFmtId="10" fontId="28" fillId="0" borderId="0" xfId="3"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3" fontId="20" fillId="0" borderId="5" xfId="0" applyNumberFormat="1"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166" fontId="20" fillId="0" borderId="9" xfId="6" applyNumberFormat="1" applyFont="1" applyFill="1" applyBorder="1" applyAlignment="1">
      <alignment horizontal="center" vertical="center"/>
    </xf>
    <xf numFmtId="166" fontId="20" fillId="0" borderId="19" xfId="6" applyNumberFormat="1" applyFont="1" applyFill="1" applyBorder="1" applyAlignment="1">
      <alignment horizontal="center" vertical="center"/>
    </xf>
    <xf numFmtId="166" fontId="20" fillId="0" borderId="23" xfId="6" applyNumberFormat="1" applyFont="1" applyFill="1" applyBorder="1" applyAlignment="1">
      <alignment horizontal="center" vertical="center"/>
    </xf>
    <xf numFmtId="0" fontId="20" fillId="0" borderId="5"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xf>
    <xf numFmtId="0" fontId="20" fillId="0" borderId="23" xfId="0" applyFont="1" applyFill="1" applyBorder="1" applyAlignment="1" applyProtection="1">
      <alignment horizontal="center" vertical="center"/>
    </xf>
    <xf numFmtId="166" fontId="20" fillId="0" borderId="29" xfId="6" applyNumberFormat="1" applyFont="1" applyFill="1" applyBorder="1" applyAlignment="1">
      <alignment horizontal="center" vertical="center"/>
    </xf>
    <xf numFmtId="0" fontId="14" fillId="0" borderId="13" xfId="0" applyFont="1" applyBorder="1" applyAlignment="1" applyProtection="1">
      <alignment horizontal="center" vertical="center"/>
    </xf>
    <xf numFmtId="0" fontId="20" fillId="0" borderId="5" xfId="0" applyFont="1" applyFill="1" applyBorder="1" applyAlignment="1" applyProtection="1">
      <alignment horizontal="center" vertical="center"/>
    </xf>
    <xf numFmtId="3" fontId="20" fillId="0" borderId="5" xfId="0" applyNumberFormat="1"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3" fontId="27" fillId="0" borderId="7" xfId="0" applyNumberFormat="1" applyFont="1" applyFill="1" applyBorder="1" applyAlignment="1" applyProtection="1">
      <alignment horizontal="center" vertical="center" wrapText="1"/>
    </xf>
    <xf numFmtId="3" fontId="27" fillId="0" borderId="9" xfId="0" applyNumberFormat="1" applyFont="1" applyFill="1" applyBorder="1" applyAlignment="1" applyProtection="1">
      <alignment horizontal="center" vertical="center" wrapText="1"/>
    </xf>
    <xf numFmtId="3" fontId="27" fillId="0" borderId="19" xfId="0" applyNumberFormat="1" applyFont="1" applyFill="1" applyBorder="1" applyAlignment="1" applyProtection="1">
      <alignment horizontal="center" vertical="center" wrapText="1"/>
    </xf>
    <xf numFmtId="0" fontId="27" fillId="0" borderId="9" xfId="0" applyFont="1" applyFill="1" applyBorder="1" applyAlignment="1" applyProtection="1">
      <alignment horizontal="center" vertical="center" wrapText="1"/>
    </xf>
    <xf numFmtId="0" fontId="27" fillId="0" borderId="14" xfId="0" applyFont="1" applyFill="1" applyBorder="1" applyAlignment="1" applyProtection="1">
      <alignment horizontal="center" vertical="center"/>
      <protection locked="0"/>
    </xf>
    <xf numFmtId="0" fontId="27" fillId="0" borderId="15" xfId="0" applyFont="1" applyFill="1" applyBorder="1" applyAlignment="1" applyProtection="1">
      <alignment horizontal="center" vertical="center"/>
      <protection locked="0"/>
    </xf>
    <xf numFmtId="0" fontId="27" fillId="0" borderId="16" xfId="0" applyFont="1" applyFill="1" applyBorder="1" applyAlignment="1" applyProtection="1">
      <alignment horizontal="center" vertical="center"/>
      <protection locked="0"/>
    </xf>
    <xf numFmtId="0" fontId="27" fillId="0" borderId="24" xfId="0" applyFont="1" applyFill="1" applyBorder="1" applyAlignment="1" applyProtection="1">
      <alignment horizontal="center" vertical="center"/>
    </xf>
    <xf numFmtId="0" fontId="27" fillId="0" borderId="13"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27" fillId="0" borderId="4"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3" xfId="0" applyFont="1" applyFill="1" applyBorder="1" applyAlignment="1" applyProtection="1">
      <alignment horizontal="center" vertical="center" wrapText="1"/>
    </xf>
    <xf numFmtId="3" fontId="27" fillId="0" borderId="24" xfId="0" applyNumberFormat="1" applyFont="1" applyFill="1" applyBorder="1" applyAlignment="1" applyProtection="1">
      <alignment horizontal="center" vertical="center"/>
    </xf>
    <xf numFmtId="3" fontId="27" fillId="0" borderId="20" xfId="0" applyNumberFormat="1" applyFont="1" applyFill="1" applyBorder="1" applyAlignment="1" applyProtection="1">
      <alignment horizontal="center" vertical="center"/>
    </xf>
    <xf numFmtId="166" fontId="27" fillId="0" borderId="19" xfId="6" applyNumberFormat="1" applyFont="1" applyFill="1" applyBorder="1" applyAlignment="1">
      <alignment horizontal="center" vertical="center"/>
    </xf>
    <xf numFmtId="166" fontId="27" fillId="0" borderId="29" xfId="6" applyNumberFormat="1" applyFont="1" applyFill="1" applyBorder="1" applyAlignment="1">
      <alignment horizontal="center" vertical="center"/>
    </xf>
    <xf numFmtId="166" fontId="27" fillId="0" borderId="9" xfId="6" applyNumberFormat="1" applyFont="1" applyFill="1" applyBorder="1" applyAlignment="1">
      <alignment horizontal="center" vertical="center"/>
    </xf>
    <xf numFmtId="166" fontId="27" fillId="0" borderId="23" xfId="6" applyNumberFormat="1" applyFont="1" applyFill="1" applyBorder="1" applyAlignment="1">
      <alignment horizontal="center" vertical="center"/>
    </xf>
    <xf numFmtId="0" fontId="18" fillId="0" borderId="9"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19"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8" fillId="0" borderId="20"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wrapText="1"/>
    </xf>
    <xf numFmtId="0" fontId="18" fillId="0" borderId="16"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4"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4" fillId="0" borderId="0" xfId="0" applyFont="1" applyFill="1" applyAlignment="1" applyProtection="1">
      <alignment horizontal="center" vertical="center"/>
    </xf>
    <xf numFmtId="0" fontId="18" fillId="0" borderId="24"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4"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3" fontId="18" fillId="0" borderId="7" xfId="0" applyNumberFormat="1" applyFont="1" applyFill="1" applyBorder="1" applyAlignment="1" applyProtection="1">
      <alignment horizontal="center" vertical="center" wrapText="1"/>
    </xf>
    <xf numFmtId="3" fontId="18" fillId="0" borderId="9" xfId="0" applyNumberFormat="1" applyFont="1" applyFill="1" applyBorder="1" applyAlignment="1" applyProtection="1">
      <alignment horizontal="center" vertical="center" wrapText="1"/>
    </xf>
    <xf numFmtId="3" fontId="18" fillId="0" borderId="19" xfId="0" applyNumberFormat="1" applyFont="1" applyFill="1" applyBorder="1" applyAlignment="1" applyProtection="1">
      <alignment horizontal="center" vertical="center" wrapText="1"/>
    </xf>
    <xf numFmtId="3" fontId="18" fillId="0" borderId="24" xfId="0" applyNumberFormat="1" applyFont="1" applyFill="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33" fillId="0" borderId="18" xfId="0" applyFont="1" applyFill="1" applyBorder="1" applyAlignment="1" applyProtection="1">
      <alignment horizontal="center" vertical="center" wrapText="1"/>
    </xf>
    <xf numFmtId="3" fontId="18" fillId="0" borderId="18" xfId="0" applyNumberFormat="1" applyFont="1" applyFill="1" applyBorder="1" applyAlignment="1" applyProtection="1">
      <alignment horizontal="center" vertical="center" wrapText="1"/>
    </xf>
    <xf numFmtId="0" fontId="18" fillId="0" borderId="18"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9" fillId="0" borderId="0" xfId="0" applyFont="1" applyAlignment="1">
      <alignment horizontal="left" vertical="center" wrapText="1"/>
    </xf>
    <xf numFmtId="0" fontId="18" fillId="0" borderId="2" xfId="0" applyFont="1" applyFill="1" applyBorder="1" applyAlignment="1" applyProtection="1">
      <alignment horizontal="center" vertical="center" wrapText="1"/>
    </xf>
    <xf numFmtId="166" fontId="27" fillId="0" borderId="2" xfId="6" applyNumberFormat="1" applyFont="1" applyFill="1" applyBorder="1" applyAlignment="1">
      <alignment horizontal="center" vertical="center"/>
    </xf>
    <xf numFmtId="0" fontId="32"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0" fontId="28" fillId="0" borderId="0" xfId="0" applyFont="1" applyBorder="1" applyAlignment="1" applyProtection="1">
      <alignment horizontal="justify" vertical="center" wrapText="1"/>
    </xf>
    <xf numFmtId="0" fontId="9" fillId="0" borderId="0" xfId="0" applyFont="1" applyFill="1" applyAlignment="1">
      <alignment horizontal="justify" vertical="center" wrapText="1"/>
    </xf>
    <xf numFmtId="3" fontId="20" fillId="0" borderId="0" xfId="0" applyNumberFormat="1" applyFont="1" applyFill="1" applyBorder="1" applyAlignment="1" applyProtection="1">
      <alignment horizontal="center" vertical="center"/>
    </xf>
  </cellXfs>
  <cellStyles count="52">
    <cellStyle name="Millares 2" xfId="1"/>
    <cellStyle name="Millares 2 2" xfId="21"/>
    <cellStyle name="Millares 3" xfId="6"/>
    <cellStyle name="Millares 3 2" xfId="22"/>
    <cellStyle name="Millares 4" xfId="11"/>
    <cellStyle name="Millares 4 2" xfId="23"/>
    <cellStyle name="Millares 5" xfId="14"/>
    <cellStyle name="Millares 5 2" xfId="18"/>
    <cellStyle name="Millares 5 2 2" xfId="24"/>
    <cellStyle name="Millares 5 3" xfId="25"/>
    <cellStyle name="Moneda 2" xfId="26"/>
    <cellStyle name="Normal" xfId="0" builtinId="0"/>
    <cellStyle name="Normal 10" xfId="49"/>
    <cellStyle name="Normal 11" xfId="50"/>
    <cellStyle name="Normal 2" xfId="2"/>
    <cellStyle name="Normal 2 2" xfId="16"/>
    <cellStyle name="Normal 2_Hoja1" xfId="27"/>
    <cellStyle name="Normal 3" xfId="5"/>
    <cellStyle name="Normal 3 2" xfId="28"/>
    <cellStyle name="Normal 3 3" xfId="45"/>
    <cellStyle name="Normal 3_Hoja1" xfId="29"/>
    <cellStyle name="Normal 4" xfId="8"/>
    <cellStyle name="Normal 4 2" xfId="19"/>
    <cellStyle name="Normal 4 2 2" xfId="30"/>
    <cellStyle name="Normal 4 2_Hoja1" xfId="31"/>
    <cellStyle name="Normal 4 3" xfId="32"/>
    <cellStyle name="Normal 4_Hoja1" xfId="33"/>
    <cellStyle name="Normal 5" xfId="9"/>
    <cellStyle name="Normal 5 2" xfId="34"/>
    <cellStyle name="Normal 5_Hoja1" xfId="35"/>
    <cellStyle name="Normal 6" xfId="12"/>
    <cellStyle name="Normal 6 2" xfId="15"/>
    <cellStyle name="Normal 6 2 2" xfId="36"/>
    <cellStyle name="Normal 6 2 3" xfId="20"/>
    <cellStyle name="Normal 6 2_Hoja1" xfId="37"/>
    <cellStyle name="Normal 6 3" xfId="38"/>
    <cellStyle name="Normal 6_Hoja1" xfId="39"/>
    <cellStyle name="Normal 7" xfId="46"/>
    <cellStyle name="Normal 8" xfId="47"/>
    <cellStyle name="Normal 9" xfId="48"/>
    <cellStyle name="Porcentaje" xfId="3" builtinId="5"/>
    <cellStyle name="Porcentaje 2" xfId="10"/>
    <cellStyle name="Porcentaje 2 2" xfId="40"/>
    <cellStyle name="Porcentaje 3" xfId="13"/>
    <cellStyle name="Porcentaje 3 2" xfId="17"/>
    <cellStyle name="Porcentaje 3 2 2" xfId="41"/>
    <cellStyle name="Porcentaje 3 3" xfId="42"/>
    <cellStyle name="Porcentaje 4" xfId="51"/>
    <cellStyle name="Porcentual 2" xfId="4"/>
    <cellStyle name="Porcentual 2 2" xfId="43"/>
    <cellStyle name="Porcentual 3" xfId="7"/>
    <cellStyle name="Porcentual 3 2" xfId="4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81010"/>
      <color rgb="FFFEF4EC"/>
      <color rgb="FFFFFFEB"/>
      <color rgb="FFF8F7F2"/>
      <color rgb="FFF6E7E6"/>
      <color rgb="FFFFCCCC"/>
      <color rgb="FFFF33CC"/>
      <color rgb="FF5BD4FF"/>
      <color rgb="FFDAE7F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28574</xdr:colOff>
      <xdr:row>0</xdr:row>
      <xdr:rowOff>19050</xdr:rowOff>
    </xdr:from>
    <xdr:to>
      <xdr:col>0</xdr:col>
      <xdr:colOff>1752217</xdr:colOff>
      <xdr:row>1</xdr:row>
      <xdr:rowOff>8404</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4" y="19050"/>
          <a:ext cx="1723643"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13</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11758</xdr:colOff>
      <xdr:row>12</xdr:row>
      <xdr:rowOff>11760</xdr:rowOff>
    </xdr:from>
    <xdr:ext cx="468333" cy="280205"/>
    <xdr:sp macro="" textlink="">
      <xdr:nvSpPr>
        <xdr:cNvPr id="48" name="47 CuadroTexto"/>
        <xdr:cNvSpPr txBox="1"/>
      </xdr:nvSpPr>
      <xdr:spPr>
        <a:xfrm>
          <a:off x="2728147" y="5562130"/>
          <a:ext cx="46833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solidFill>
                <a:sysClr val="windowText" lastClr="000000"/>
              </a:solidFill>
            </a:rPr>
            <a:t>_ 3 /</a:t>
          </a:r>
        </a:p>
      </xdr:txBody>
    </xdr:sp>
    <xdr:clientData/>
  </xdr:oneCellAnchor>
  <xdr:oneCellAnchor>
    <xdr:from>
      <xdr:col>1</xdr:col>
      <xdr:colOff>0</xdr:colOff>
      <xdr:row>13</xdr:row>
      <xdr:rowOff>0</xdr:rowOff>
    </xdr:from>
    <xdr:ext cx="414537" cy="280205"/>
    <xdr:sp macro="" textlink="">
      <xdr:nvSpPr>
        <xdr:cNvPr id="57" name="56 CuadroTexto"/>
        <xdr:cNvSpPr txBox="1"/>
      </xdr:nvSpPr>
      <xdr:spPr>
        <a:xfrm>
          <a:off x="2716389" y="5691481"/>
          <a:ext cx="414537"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11616</xdr:colOff>
      <xdr:row>10</xdr:row>
      <xdr:rowOff>11616</xdr:rowOff>
    </xdr:from>
    <xdr:ext cx="337913" cy="280205"/>
    <xdr:sp macro="" textlink="">
      <xdr:nvSpPr>
        <xdr:cNvPr id="49" name="48 CuadroTexto"/>
        <xdr:cNvSpPr txBox="1"/>
      </xdr:nvSpPr>
      <xdr:spPr>
        <a:xfrm>
          <a:off x="2729726" y="4228171"/>
          <a:ext cx="337913"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127774</xdr:colOff>
      <xdr:row>14</xdr:row>
      <xdr:rowOff>174238</xdr:rowOff>
    </xdr:from>
    <xdr:ext cx="184731" cy="264560"/>
    <xdr:sp macro="" textlink="">
      <xdr:nvSpPr>
        <xdr:cNvPr id="2" name="1 CuadroTexto"/>
        <xdr:cNvSpPr txBox="1"/>
      </xdr:nvSpPr>
      <xdr:spPr>
        <a:xfrm>
          <a:off x="2845884" y="71785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4</xdr:col>
      <xdr:colOff>394939</xdr:colOff>
      <xdr:row>26</xdr:row>
      <xdr:rowOff>0</xdr:rowOff>
    </xdr:from>
    <xdr:ext cx="184731" cy="264560"/>
    <xdr:sp macro="" textlink="">
      <xdr:nvSpPr>
        <xdr:cNvPr id="3" name="2 CuadroTexto"/>
        <xdr:cNvSpPr txBox="1"/>
      </xdr:nvSpPr>
      <xdr:spPr>
        <a:xfrm>
          <a:off x="7050823" y="1484506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7</xdr:col>
      <xdr:colOff>418171</xdr:colOff>
      <xdr:row>26</xdr:row>
      <xdr:rowOff>0</xdr:rowOff>
    </xdr:from>
    <xdr:ext cx="184731" cy="264560"/>
    <xdr:sp macro="" textlink="">
      <xdr:nvSpPr>
        <xdr:cNvPr id="4" name="3 CuadroTexto"/>
        <xdr:cNvSpPr txBox="1"/>
      </xdr:nvSpPr>
      <xdr:spPr>
        <a:xfrm>
          <a:off x="9350762" y="150889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oneCellAnchor>
    <xdr:from>
      <xdr:col>1</xdr:col>
      <xdr:colOff>11613</xdr:colOff>
      <xdr:row>14</xdr:row>
      <xdr:rowOff>11616</xdr:rowOff>
    </xdr:from>
    <xdr:ext cx="424219" cy="269369"/>
    <xdr:sp macro="" textlink="">
      <xdr:nvSpPr>
        <xdr:cNvPr id="5" name="4 CuadroTexto"/>
        <xdr:cNvSpPr txBox="1"/>
      </xdr:nvSpPr>
      <xdr:spPr>
        <a:xfrm>
          <a:off x="2729723" y="7015976"/>
          <a:ext cx="424219"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100">
            <a:latin typeface="Arial" panose="020B0604020202020204" pitchFamily="34" charset="0"/>
            <a:cs typeface="Arial" panose="020B0604020202020204" pitchFamily="34" charset="0"/>
          </a:endParaRPr>
        </a:p>
      </xdr:txBody>
    </xdr:sp>
    <xdr:clientData/>
  </xdr:oneCellAnchor>
  <xdr:oneCellAnchor>
    <xdr:from>
      <xdr:col>1</xdr:col>
      <xdr:colOff>11614</xdr:colOff>
      <xdr:row>11</xdr:row>
      <xdr:rowOff>11615</xdr:rowOff>
    </xdr:from>
    <xdr:ext cx="270267" cy="269369"/>
    <xdr:sp macro="" textlink="">
      <xdr:nvSpPr>
        <xdr:cNvPr id="6" name="5 CuadroTexto"/>
        <xdr:cNvSpPr txBox="1"/>
      </xdr:nvSpPr>
      <xdr:spPr>
        <a:xfrm>
          <a:off x="2729724" y="4855426"/>
          <a:ext cx="27026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latin typeface="Arial" panose="020B0604020202020204" pitchFamily="34" charset="0"/>
              <a:cs typeface="Arial" panose="020B0604020202020204" pitchFamily="34" charset="0"/>
            </a:rPr>
            <a:t>#</a:t>
          </a:r>
          <a:endParaRPr lang="es-MX" sz="1050">
            <a:latin typeface="Arial" panose="020B0604020202020204" pitchFamily="34" charset="0"/>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168027</xdr:colOff>
      <xdr:row>9</xdr:row>
      <xdr:rowOff>194196</xdr:rowOff>
    </xdr:from>
    <xdr:ext cx="1356462" cy="256737"/>
    <xdr:sp macro="" textlink="">
      <xdr:nvSpPr>
        <xdr:cNvPr id="3" name="2 CuadroTexto"/>
        <xdr:cNvSpPr txBox="1"/>
      </xdr:nvSpPr>
      <xdr:spPr>
        <a:xfrm>
          <a:off x="7332944" y="3644363"/>
          <a:ext cx="1356462" cy="25673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123167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1957665</xdr:colOff>
      <xdr:row>1</xdr:row>
      <xdr:rowOff>136248</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44411</xdr:colOff>
      <xdr:row>12</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544416</xdr:colOff>
      <xdr:row>10</xdr:row>
      <xdr:rowOff>189184</xdr:rowOff>
    </xdr:from>
    <xdr:ext cx="1300677" cy="248851"/>
    <xdr:sp macro="" textlink="">
      <xdr:nvSpPr>
        <xdr:cNvPr id="4" name="3 CuadroTexto"/>
        <xdr:cNvSpPr txBox="1"/>
      </xdr:nvSpPr>
      <xdr:spPr>
        <a:xfrm>
          <a:off x="6788583" y="4306101"/>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oneCellAnchor>
    <xdr:from>
      <xdr:col>1</xdr:col>
      <xdr:colOff>11056</xdr:colOff>
      <xdr:row>13</xdr:row>
      <xdr:rowOff>11076</xdr:rowOff>
    </xdr:from>
    <xdr:ext cx="325217" cy="264560"/>
    <xdr:sp macro="" textlink="">
      <xdr:nvSpPr>
        <xdr:cNvPr id="2" name="1 CuadroTexto"/>
        <xdr:cNvSpPr txBox="1"/>
      </xdr:nvSpPr>
      <xdr:spPr>
        <a:xfrm>
          <a:off x="2591666" y="5360582"/>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11076</xdr:colOff>
      <xdr:row>12</xdr:row>
      <xdr:rowOff>11076</xdr:rowOff>
    </xdr:from>
    <xdr:ext cx="325217" cy="264560"/>
    <xdr:sp macro="" textlink="">
      <xdr:nvSpPr>
        <xdr:cNvPr id="8" name="7 CuadroTexto"/>
        <xdr:cNvSpPr txBox="1"/>
      </xdr:nvSpPr>
      <xdr:spPr>
        <a:xfrm>
          <a:off x="2591686" y="5360582"/>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32107</xdr:colOff>
      <xdr:row>0</xdr:row>
      <xdr:rowOff>0</xdr:rowOff>
    </xdr:from>
    <xdr:to>
      <xdr:col>0</xdr:col>
      <xdr:colOff>2011761</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7"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10039</xdr:colOff>
      <xdr:row>12</xdr:row>
      <xdr:rowOff>10030</xdr:rowOff>
    </xdr:from>
    <xdr:ext cx="325217" cy="264560"/>
    <xdr:sp macro="" textlink="">
      <xdr:nvSpPr>
        <xdr:cNvPr id="2" name="1 CuadroTexto"/>
        <xdr:cNvSpPr txBox="1"/>
      </xdr:nvSpPr>
      <xdr:spPr>
        <a:xfrm>
          <a:off x="3449065" y="663742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2</xdr:col>
      <xdr:colOff>10824</xdr:colOff>
      <xdr:row>10</xdr:row>
      <xdr:rowOff>10824</xdr:rowOff>
    </xdr:from>
    <xdr:ext cx="325217" cy="264560"/>
    <xdr:sp macro="" textlink="">
      <xdr:nvSpPr>
        <xdr:cNvPr id="4" name="3 CuadroTexto"/>
        <xdr:cNvSpPr txBox="1"/>
      </xdr:nvSpPr>
      <xdr:spPr>
        <a:xfrm>
          <a:off x="3441989" y="4751676"/>
          <a:ext cx="325217"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oneCellAnchor>
    <xdr:from>
      <xdr:col>1</xdr:col>
      <xdr:colOff>0</xdr:colOff>
      <xdr:row>11</xdr:row>
      <xdr:rowOff>0</xdr:rowOff>
    </xdr:from>
    <xdr:ext cx="395493" cy="264560"/>
    <xdr:sp macro="" textlink="">
      <xdr:nvSpPr>
        <xdr:cNvPr id="5" name="4 CuadroTexto"/>
        <xdr:cNvSpPr txBox="1"/>
      </xdr:nvSpPr>
      <xdr:spPr>
        <a:xfrm>
          <a:off x="2381250" y="5996420"/>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565587</xdr:colOff>
      <xdr:row>10</xdr:row>
      <xdr:rowOff>158750</xdr:rowOff>
    </xdr:from>
    <xdr:ext cx="1524072" cy="280205"/>
    <xdr:sp macro="" textlink="">
      <xdr:nvSpPr>
        <xdr:cNvPr id="3" name="2 CuadroTexto"/>
        <xdr:cNvSpPr txBox="1"/>
      </xdr:nvSpPr>
      <xdr:spPr>
        <a:xfrm>
          <a:off x="6809754" y="4275667"/>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 lastClr="FFFFFF">
                  <a:lumMod val="85000"/>
                </a:sysClr>
              </a:solidFill>
              <a:effectLst/>
              <a:uLnTx/>
              <a:uFillTx/>
              <a:latin typeface="Calibri"/>
              <a:ea typeface="+mn-ea"/>
              <a:cs typeface="+mn-cs"/>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33634</xdr:colOff>
      <xdr:row>11</xdr:row>
      <xdr:rowOff>201084</xdr:rowOff>
    </xdr:from>
    <xdr:ext cx="1524072" cy="280205"/>
    <xdr:sp macro="" textlink="">
      <xdr:nvSpPr>
        <xdr:cNvPr id="7" name="6 CuadroTexto"/>
        <xdr:cNvSpPr txBox="1"/>
      </xdr:nvSpPr>
      <xdr:spPr>
        <a:xfrm>
          <a:off x="6997467" y="4953001"/>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97691</xdr:colOff>
      <xdr:row>8</xdr:row>
      <xdr:rowOff>154091</xdr:rowOff>
    </xdr:from>
    <xdr:ext cx="1300677" cy="248851"/>
    <xdr:sp macro="" textlink="">
      <xdr:nvSpPr>
        <xdr:cNvPr id="3" name="2 CuadroTexto"/>
        <xdr:cNvSpPr txBox="1"/>
      </xdr:nvSpPr>
      <xdr:spPr>
        <a:xfrm>
          <a:off x="6554755" y="2978364"/>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oneCellAnchor>
    <xdr:from>
      <xdr:col>5</xdr:col>
      <xdr:colOff>2994</xdr:colOff>
      <xdr:row>12</xdr:row>
      <xdr:rowOff>505271</xdr:rowOff>
    </xdr:from>
    <xdr:ext cx="1300677" cy="248851"/>
    <xdr:sp macro="" textlink="">
      <xdr:nvSpPr>
        <xdr:cNvPr id="6" name="5 CuadroTexto"/>
        <xdr:cNvSpPr txBox="1"/>
      </xdr:nvSpPr>
      <xdr:spPr>
        <a:xfrm rot="19505425">
          <a:off x="6443193" y="5852260"/>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oneCellAnchor>
    <xdr:from>
      <xdr:col>5</xdr:col>
      <xdr:colOff>129886</xdr:colOff>
      <xdr:row>10</xdr:row>
      <xdr:rowOff>216477</xdr:rowOff>
    </xdr:from>
    <xdr:ext cx="1300677" cy="248851"/>
    <xdr:sp macro="" textlink="">
      <xdr:nvSpPr>
        <xdr:cNvPr id="5" name="4 CuadroTexto"/>
        <xdr:cNvSpPr txBox="1"/>
      </xdr:nvSpPr>
      <xdr:spPr>
        <a:xfrm>
          <a:off x="6570085" y="4307897"/>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32106</xdr:colOff>
      <xdr:row>0</xdr:row>
      <xdr:rowOff>32107</xdr:rowOff>
    </xdr:from>
    <xdr:to>
      <xdr:col>0</xdr:col>
      <xdr:colOff>2012106</xdr:colOff>
      <xdr:row>1</xdr:row>
      <xdr:rowOff>7973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106" y="32107"/>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353200</xdr:colOff>
      <xdr:row>10</xdr:row>
      <xdr:rowOff>455824</xdr:rowOff>
    </xdr:from>
    <xdr:ext cx="1531317" cy="239809"/>
    <xdr:sp macro="" textlink="">
      <xdr:nvSpPr>
        <xdr:cNvPr id="4" name="3 CuadroTexto"/>
        <xdr:cNvSpPr txBox="1"/>
      </xdr:nvSpPr>
      <xdr:spPr>
        <a:xfrm rot="20546046">
          <a:off x="6798450" y="4742074"/>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290420</xdr:colOff>
      <xdr:row>9</xdr:row>
      <xdr:rowOff>231517</xdr:rowOff>
    </xdr:from>
    <xdr:ext cx="1300677" cy="248851"/>
    <xdr:sp macro="" textlink="">
      <xdr:nvSpPr>
        <xdr:cNvPr id="3" name="2 CuadroTexto"/>
        <xdr:cNvSpPr txBox="1"/>
      </xdr:nvSpPr>
      <xdr:spPr>
        <a:xfrm>
          <a:off x="6534587" y="3734600"/>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0</xdr:row>
      <xdr:rowOff>160589</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10594</xdr:colOff>
      <xdr:row>12</xdr:row>
      <xdr:rowOff>10588</xdr:rowOff>
    </xdr:from>
    <xdr:ext cx="325217" cy="264560"/>
    <xdr:sp macro="" textlink="">
      <xdr:nvSpPr>
        <xdr:cNvPr id="2" name="1 CuadroTexto"/>
        <xdr:cNvSpPr txBox="1"/>
      </xdr:nvSpPr>
      <xdr:spPr>
        <a:xfrm>
          <a:off x="2391844" y="662517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14832</xdr:colOff>
      <xdr:row>13</xdr:row>
      <xdr:rowOff>14806</xdr:rowOff>
    </xdr:from>
    <xdr:ext cx="325217" cy="264560"/>
    <xdr:sp macro="" textlink="">
      <xdr:nvSpPr>
        <xdr:cNvPr id="4" name="3 CuadroTexto"/>
        <xdr:cNvSpPr txBox="1"/>
      </xdr:nvSpPr>
      <xdr:spPr>
        <a:xfrm>
          <a:off x="2396082" y="7253806"/>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oneCellAnchor>
    <xdr:from>
      <xdr:col>1</xdr:col>
      <xdr:colOff>10585</xdr:colOff>
      <xdr:row>11</xdr:row>
      <xdr:rowOff>10582</xdr:rowOff>
    </xdr:from>
    <xdr:ext cx="395493" cy="264560"/>
    <xdr:sp macro="" textlink="">
      <xdr:nvSpPr>
        <xdr:cNvPr id="5" name="4 CuadroTexto"/>
        <xdr:cNvSpPr txBox="1"/>
      </xdr:nvSpPr>
      <xdr:spPr>
        <a:xfrm>
          <a:off x="2592918" y="6000749"/>
          <a:ext cx="39549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ysClr val="windowText" lastClr="000000"/>
              </a:solidFill>
              <a:effectLst/>
              <a:uLnTx/>
              <a:uFillTx/>
              <a:latin typeface="Calibri"/>
              <a:ea typeface="+mn-ea"/>
              <a:cs typeface="+mn-cs"/>
            </a:rPr>
            <a:t>***</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1972321</xdr:colOff>
      <xdr:row>1</xdr:row>
      <xdr:rowOff>146949</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2321"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88589</xdr:colOff>
      <xdr:row>10</xdr:row>
      <xdr:rowOff>199356</xdr:rowOff>
    </xdr:from>
    <xdr:ext cx="1300677" cy="248851"/>
    <xdr:sp macro="" textlink="">
      <xdr:nvSpPr>
        <xdr:cNvPr id="2" name="1 CuadroTexto"/>
        <xdr:cNvSpPr txBox="1"/>
      </xdr:nvSpPr>
      <xdr:spPr>
        <a:xfrm>
          <a:off x="7265566" y="4297321"/>
          <a:ext cx="1300677"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75000"/>
                </a:schemeClr>
              </a:solidFill>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126946</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11059</xdr:colOff>
      <xdr:row>13</xdr:row>
      <xdr:rowOff>11073</xdr:rowOff>
    </xdr:from>
    <xdr:ext cx="325217" cy="264560"/>
    <xdr:sp macro="" textlink="">
      <xdr:nvSpPr>
        <xdr:cNvPr id="2" name="1 CuadroTexto"/>
        <xdr:cNvSpPr txBox="1"/>
      </xdr:nvSpPr>
      <xdr:spPr>
        <a:xfrm>
          <a:off x="2591669" y="6634271"/>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19046</xdr:colOff>
      <xdr:row>0</xdr:row>
      <xdr:rowOff>19049</xdr:rowOff>
    </xdr:from>
    <xdr:to>
      <xdr:col>0</xdr:col>
      <xdr:colOff>1997964</xdr:colOff>
      <xdr:row>1</xdr:row>
      <xdr:rowOff>144594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6"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10598</xdr:colOff>
      <xdr:row>12</xdr:row>
      <xdr:rowOff>10588</xdr:rowOff>
    </xdr:from>
    <xdr:ext cx="325217" cy="264560"/>
    <xdr:sp macro="" textlink="">
      <xdr:nvSpPr>
        <xdr:cNvPr id="2" name="1 CuadroTexto"/>
        <xdr:cNvSpPr txBox="1"/>
      </xdr:nvSpPr>
      <xdr:spPr>
        <a:xfrm>
          <a:off x="2391848" y="7270755"/>
          <a:ext cx="32521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21166</xdr:colOff>
      <xdr:row>0</xdr:row>
      <xdr:rowOff>21166</xdr:rowOff>
    </xdr:from>
    <xdr:to>
      <xdr:col>0</xdr:col>
      <xdr:colOff>2000820</xdr:colOff>
      <xdr:row>1</xdr:row>
      <xdr:rowOff>146711</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6" y="21166"/>
          <a:ext cx="1979654" cy="866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1961634</xdr:colOff>
      <xdr:row>1</xdr:row>
      <xdr:rowOff>137719</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961633"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1979654</xdr:colOff>
      <xdr:row>1</xdr:row>
      <xdr:rowOff>125545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2914</xdr:colOff>
      <xdr:row>9</xdr:row>
      <xdr:rowOff>188285</xdr:rowOff>
    </xdr:from>
    <xdr:ext cx="1300677" cy="248851"/>
    <xdr:sp macro="" textlink="">
      <xdr:nvSpPr>
        <xdr:cNvPr id="3" name="2 CuadroTexto"/>
        <xdr:cNvSpPr txBox="1"/>
      </xdr:nvSpPr>
      <xdr:spPr>
        <a:xfrm rot="20840336">
          <a:off x="7167831" y="3691368"/>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112852</xdr:colOff>
      <xdr:row>9</xdr:row>
      <xdr:rowOff>200557</xdr:rowOff>
    </xdr:from>
    <xdr:ext cx="1300677" cy="248851"/>
    <xdr:sp macro="" textlink="">
      <xdr:nvSpPr>
        <xdr:cNvPr id="6" name="5 CuadroTexto"/>
        <xdr:cNvSpPr txBox="1"/>
      </xdr:nvSpPr>
      <xdr:spPr>
        <a:xfrm rot="19458098">
          <a:off x="7289829" y="3656138"/>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23811</xdr:colOff>
      <xdr:row>0</xdr:row>
      <xdr:rowOff>23812</xdr:rowOff>
    </xdr:from>
    <xdr:to>
      <xdr:col>0</xdr:col>
      <xdr:colOff>1981476</xdr:colOff>
      <xdr:row>1</xdr:row>
      <xdr:rowOff>160059</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1" y="23812"/>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1957665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2008227</xdr:colOff>
      <xdr:row>1</xdr:row>
      <xdr:rowOff>143417</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11064</xdr:colOff>
      <xdr:row>12</xdr:row>
      <xdr:rowOff>0</xdr:rowOff>
    </xdr:from>
    <xdr:ext cx="337913" cy="280205"/>
    <xdr:sp macro="" textlink="">
      <xdr:nvSpPr>
        <xdr:cNvPr id="2" name="1 CuadroTexto"/>
        <xdr:cNvSpPr txBox="1"/>
      </xdr:nvSpPr>
      <xdr:spPr>
        <a:xfrm>
          <a:off x="2591674" y="5393803"/>
          <a:ext cx="337913"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0"/>
            <a:t>**</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1979655</xdr:colOff>
      <xdr:row>1</xdr:row>
      <xdr:rowOff>123190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979654"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305190</xdr:colOff>
      <xdr:row>13</xdr:row>
      <xdr:rowOff>209543</xdr:rowOff>
    </xdr:from>
    <xdr:ext cx="1300677" cy="248851"/>
    <xdr:sp macro="" textlink="">
      <xdr:nvSpPr>
        <xdr:cNvPr id="4" name="3 CuadroTexto"/>
        <xdr:cNvSpPr txBox="1"/>
      </xdr:nvSpPr>
      <xdr:spPr>
        <a:xfrm>
          <a:off x="6762254" y="6234659"/>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oneCellAnchor>
    <xdr:from>
      <xdr:col>5</xdr:col>
      <xdr:colOff>349249</xdr:colOff>
      <xdr:row>10</xdr:row>
      <xdr:rowOff>127000</xdr:rowOff>
    </xdr:from>
    <xdr:ext cx="1300677" cy="248851"/>
    <xdr:sp macro="" textlink="">
      <xdr:nvSpPr>
        <xdr:cNvPr id="7" name="6 CuadroTexto"/>
        <xdr:cNvSpPr txBox="1"/>
      </xdr:nvSpPr>
      <xdr:spPr>
        <a:xfrm>
          <a:off x="6806313" y="4889500"/>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Calibri"/>
              <a:ea typeface="+mn-ea"/>
              <a:cs typeface="+mn-cs"/>
            </a:rPr>
            <a:t>NO HAN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1976715</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713514</xdr:colOff>
      <xdr:row>9</xdr:row>
      <xdr:rowOff>417812</xdr:rowOff>
    </xdr:from>
    <xdr:ext cx="1747081" cy="311496"/>
    <xdr:sp macro="" textlink="">
      <xdr:nvSpPr>
        <xdr:cNvPr id="3" name="2 CuadroTexto"/>
        <xdr:cNvSpPr txBox="1"/>
      </xdr:nvSpPr>
      <xdr:spPr>
        <a:xfrm rot="20001397">
          <a:off x="7158764" y="3910312"/>
          <a:ext cx="174708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19047</xdr:colOff>
      <xdr:row>0</xdr:row>
      <xdr:rowOff>19049</xdr:rowOff>
    </xdr:from>
    <xdr:to>
      <xdr:col>0</xdr:col>
      <xdr:colOff>1997965</xdr:colOff>
      <xdr:row>1</xdr:row>
      <xdr:rowOff>144594</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7" y="19049"/>
          <a:ext cx="1978918"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19048</xdr:colOff>
      <xdr:row>0</xdr:row>
      <xdr:rowOff>0</xdr:rowOff>
    </xdr:from>
    <xdr:to>
      <xdr:col>0</xdr:col>
      <xdr:colOff>1976713</xdr:colOff>
      <xdr:row>1</xdr:row>
      <xdr:rowOff>136247</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0"/>
          <a:ext cx="1957665" cy="86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564820</xdr:colOff>
      <xdr:row>9</xdr:row>
      <xdr:rowOff>151313</xdr:rowOff>
    </xdr:from>
    <xdr:ext cx="1300677" cy="248851"/>
    <xdr:sp macro="" textlink="">
      <xdr:nvSpPr>
        <xdr:cNvPr id="3" name="2 CuadroTexto"/>
        <xdr:cNvSpPr txBox="1"/>
      </xdr:nvSpPr>
      <xdr:spPr>
        <a:xfrm>
          <a:off x="7021884" y="3606894"/>
          <a:ext cx="1300677" cy="248851"/>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75000"/>
                </a:schemeClr>
              </a:solidFill>
              <a:effectLst/>
              <a:uLnTx/>
              <a:uFillTx/>
              <a:latin typeface="Calibri"/>
              <a:ea typeface="+mn-ea"/>
              <a:cs typeface="+mn-cs"/>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AH26"/>
  <sheetViews>
    <sheetView showGridLines="0" showZeros="0" tabSelected="1" showOutlineSymbols="0" view="pageBreakPreview" zoomScale="82" zoomScaleSheetLayoutView="82" workbookViewId="0">
      <selection activeCell="A34" sqref="A34"/>
    </sheetView>
  </sheetViews>
  <sheetFormatPr baseColWidth="10" defaultColWidth="8.42578125" defaultRowHeight="12.75" x14ac:dyDescent="0.2"/>
  <cols>
    <col min="1" max="1" width="40.7109375" style="3" customWidth="1"/>
    <col min="2" max="4" width="19.7109375" style="8" customWidth="1"/>
    <col min="5" max="6" width="8.7109375" style="3" customWidth="1"/>
    <col min="7" max="7" width="16.7109375" style="3" customWidth="1"/>
    <col min="8" max="8" width="8.7109375" style="3" customWidth="1"/>
    <col min="9" max="9" width="11.7109375" style="3" customWidth="1"/>
    <col min="10" max="15" width="13.7109375" style="3" customWidth="1"/>
    <col min="16" max="34" width="8.42578125" style="3" customWidth="1"/>
    <col min="35" max="16384" width="8.42578125" style="4"/>
  </cols>
  <sheetData>
    <row r="1" spans="1:34" ht="60" customHeight="1" x14ac:dyDescent="0.2">
      <c r="A1" s="110"/>
      <c r="B1" s="1"/>
      <c r="C1" s="1"/>
      <c r="D1" s="1"/>
      <c r="E1" s="2"/>
      <c r="F1" s="2"/>
      <c r="G1" s="2"/>
      <c r="H1" s="2"/>
      <c r="I1" s="2"/>
      <c r="J1" s="2"/>
      <c r="K1" s="2"/>
      <c r="L1" s="41"/>
      <c r="M1" s="41"/>
      <c r="N1" s="41"/>
      <c r="O1" s="2"/>
    </row>
    <row r="2" spans="1:34" ht="24.95" customHeight="1" x14ac:dyDescent="0.2">
      <c r="A2" s="152" t="s">
        <v>17</v>
      </c>
      <c r="B2" s="152"/>
      <c r="C2" s="152"/>
      <c r="D2" s="152"/>
      <c r="E2" s="152"/>
      <c r="F2" s="152"/>
      <c r="G2" s="152"/>
      <c r="H2" s="152"/>
      <c r="I2" s="152"/>
      <c r="J2" s="152"/>
      <c r="K2" s="152"/>
      <c r="L2" s="152"/>
      <c r="M2" s="152"/>
      <c r="N2" s="152"/>
      <c r="O2" s="152"/>
    </row>
    <row r="3" spans="1:34" s="10" customFormat="1" ht="24.95" customHeight="1" x14ac:dyDescent="0.2">
      <c r="P3" s="9"/>
      <c r="Q3" s="9"/>
      <c r="R3" s="9"/>
      <c r="S3" s="9"/>
      <c r="T3" s="9"/>
      <c r="U3" s="9"/>
      <c r="V3" s="9"/>
      <c r="W3" s="9"/>
      <c r="X3" s="9"/>
      <c r="Y3" s="9"/>
      <c r="Z3" s="9"/>
      <c r="AA3" s="9"/>
      <c r="AB3" s="9"/>
      <c r="AC3" s="9"/>
      <c r="AD3" s="9"/>
      <c r="AE3" s="9"/>
      <c r="AF3" s="9"/>
      <c r="AG3" s="9"/>
      <c r="AH3" s="9"/>
    </row>
    <row r="4" spans="1:34" ht="24.95" customHeight="1" x14ac:dyDescent="0.2">
      <c r="A4" s="164" t="s">
        <v>38</v>
      </c>
      <c r="B4" s="164"/>
      <c r="C4" s="164"/>
      <c r="D4" s="164"/>
      <c r="E4" s="164"/>
      <c r="F4" s="164"/>
      <c r="G4" s="164"/>
      <c r="H4" s="164"/>
      <c r="I4" s="164"/>
      <c r="J4" s="164"/>
      <c r="K4" s="164"/>
      <c r="L4" s="164"/>
      <c r="M4" s="164"/>
      <c r="N4" s="164"/>
      <c r="O4" s="164"/>
    </row>
    <row r="5" spans="1:34" ht="24.95" customHeight="1" x14ac:dyDescent="0.2">
      <c r="A5" s="154" t="s">
        <v>40</v>
      </c>
      <c r="B5" s="153" t="s">
        <v>87</v>
      </c>
      <c r="C5" s="165" t="s">
        <v>35</v>
      </c>
      <c r="D5" s="165"/>
      <c r="E5" s="165"/>
      <c r="F5" s="165"/>
      <c r="G5" s="165"/>
      <c r="H5" s="165"/>
      <c r="I5" s="165"/>
      <c r="J5" s="165"/>
      <c r="K5" s="158" t="s">
        <v>101</v>
      </c>
      <c r="L5" s="158"/>
      <c r="M5" s="158"/>
      <c r="N5" s="158"/>
      <c r="O5" s="158"/>
    </row>
    <row r="6" spans="1:34" ht="24.95" customHeight="1" x14ac:dyDescent="0.2">
      <c r="A6" s="154"/>
      <c r="B6" s="153"/>
      <c r="C6" s="165"/>
      <c r="D6" s="165"/>
      <c r="E6" s="165"/>
      <c r="F6" s="165"/>
      <c r="G6" s="165"/>
      <c r="H6" s="165"/>
      <c r="I6" s="165"/>
      <c r="J6" s="165"/>
      <c r="K6" s="165" t="s">
        <v>0</v>
      </c>
      <c r="L6" s="165"/>
      <c r="M6" s="165"/>
      <c r="N6" s="165"/>
      <c r="O6" s="158" t="s">
        <v>1</v>
      </c>
    </row>
    <row r="7" spans="1:34" ht="24.95" customHeight="1" x14ac:dyDescent="0.2">
      <c r="A7" s="154"/>
      <c r="B7" s="153"/>
      <c r="C7" s="166" t="s">
        <v>10</v>
      </c>
      <c r="D7" s="166"/>
      <c r="E7" s="156" t="s">
        <v>6</v>
      </c>
      <c r="F7" s="156" t="s">
        <v>7</v>
      </c>
      <c r="G7" s="155" t="s">
        <v>76</v>
      </c>
      <c r="H7" s="156" t="s">
        <v>8</v>
      </c>
      <c r="I7" s="155" t="s">
        <v>77</v>
      </c>
      <c r="J7" s="158" t="s">
        <v>9</v>
      </c>
      <c r="K7" s="159" t="s">
        <v>15</v>
      </c>
      <c r="L7" s="159" t="s">
        <v>5</v>
      </c>
      <c r="M7" s="161" t="s">
        <v>2</v>
      </c>
      <c r="N7" s="161" t="s">
        <v>3</v>
      </c>
      <c r="O7" s="158"/>
    </row>
    <row r="8" spans="1:34" ht="24.95" customHeight="1" x14ac:dyDescent="0.2">
      <c r="A8" s="154"/>
      <c r="B8" s="153"/>
      <c r="C8" s="119" t="s">
        <v>12</v>
      </c>
      <c r="D8" s="120" t="s">
        <v>13</v>
      </c>
      <c r="E8" s="157"/>
      <c r="F8" s="163"/>
      <c r="G8" s="155"/>
      <c r="H8" s="157"/>
      <c r="I8" s="155"/>
      <c r="J8" s="158"/>
      <c r="K8" s="160"/>
      <c r="L8" s="160"/>
      <c r="M8" s="162"/>
      <c r="N8" s="162"/>
      <c r="O8" s="158"/>
    </row>
    <row r="9" spans="1:34" ht="50.1" customHeight="1" x14ac:dyDescent="0.2">
      <c r="A9" s="100" t="s">
        <v>36</v>
      </c>
      <c r="B9" s="112">
        <v>8153641970</v>
      </c>
      <c r="C9" s="112">
        <v>4088428290.1699996</v>
      </c>
      <c r="D9" s="112">
        <v>2626559517.9600005</v>
      </c>
      <c r="E9" s="112">
        <v>3523</v>
      </c>
      <c r="F9" s="112">
        <v>2662</v>
      </c>
      <c r="G9" s="112">
        <v>32</v>
      </c>
      <c r="H9" s="112">
        <v>36</v>
      </c>
      <c r="I9" s="112">
        <v>1600</v>
      </c>
      <c r="J9" s="112">
        <v>4330</v>
      </c>
      <c r="K9" s="112">
        <v>0</v>
      </c>
      <c r="L9" s="112">
        <v>463</v>
      </c>
      <c r="M9" s="112">
        <v>1132</v>
      </c>
      <c r="N9" s="112">
        <v>1928</v>
      </c>
      <c r="O9" s="113">
        <v>0.64133125000000002</v>
      </c>
    </row>
    <row r="10" spans="1:34" ht="50.1" customHeight="1" x14ac:dyDescent="0.2">
      <c r="A10" s="77" t="s">
        <v>37</v>
      </c>
      <c r="B10" s="112">
        <v>601331095</v>
      </c>
      <c r="C10" s="112">
        <v>224305237.86999997</v>
      </c>
      <c r="D10" s="112">
        <v>148171522.45000005</v>
      </c>
      <c r="E10" s="112">
        <v>280</v>
      </c>
      <c r="F10" s="112">
        <v>112</v>
      </c>
      <c r="G10" s="112">
        <v>4</v>
      </c>
      <c r="H10" s="112">
        <v>2</v>
      </c>
      <c r="I10" s="112">
        <v>48</v>
      </c>
      <c r="J10" s="112">
        <v>166</v>
      </c>
      <c r="K10" s="112">
        <v>0</v>
      </c>
      <c r="L10" s="112">
        <v>78</v>
      </c>
      <c r="M10" s="112">
        <v>50</v>
      </c>
      <c r="N10" s="112">
        <v>152</v>
      </c>
      <c r="O10" s="113">
        <v>0.36189062499999997</v>
      </c>
    </row>
    <row r="11" spans="1:34" s="10" customFormat="1" ht="50.1" customHeight="1" x14ac:dyDescent="0.2">
      <c r="A11" s="77" t="s">
        <v>32</v>
      </c>
      <c r="B11" s="112">
        <v>4379855.1500000004</v>
      </c>
      <c r="C11" s="112">
        <v>4379855.1500000004</v>
      </c>
      <c r="D11" s="112">
        <v>0</v>
      </c>
      <c r="E11" s="112">
        <v>13</v>
      </c>
      <c r="F11" s="112">
        <v>0</v>
      </c>
      <c r="G11" s="112">
        <v>0</v>
      </c>
      <c r="H11" s="112">
        <v>0</v>
      </c>
      <c r="I11" s="112">
        <v>0</v>
      </c>
      <c r="J11" s="112">
        <v>0</v>
      </c>
      <c r="K11" s="112">
        <v>0</v>
      </c>
      <c r="L11" s="112">
        <v>0</v>
      </c>
      <c r="M11" s="112">
        <v>13</v>
      </c>
      <c r="N11" s="112">
        <v>0</v>
      </c>
      <c r="O11" s="112">
        <v>0</v>
      </c>
      <c r="P11" s="9"/>
      <c r="Q11" s="9"/>
      <c r="R11" s="9"/>
      <c r="S11" s="9"/>
      <c r="T11" s="9"/>
      <c r="U11" s="9"/>
      <c r="V11" s="9"/>
      <c r="W11" s="9"/>
      <c r="X11" s="9"/>
      <c r="Y11" s="9"/>
      <c r="Z11" s="9"/>
      <c r="AA11" s="9"/>
      <c r="AB11" s="9"/>
      <c r="AC11" s="9"/>
      <c r="AD11" s="9"/>
      <c r="AE11" s="9"/>
      <c r="AF11" s="9"/>
      <c r="AG11" s="9"/>
      <c r="AH11" s="9"/>
    </row>
    <row r="12" spans="1:34" s="10" customFormat="1" ht="54.95" customHeight="1" x14ac:dyDescent="0.2">
      <c r="A12" s="40" t="s">
        <v>88</v>
      </c>
      <c r="B12" s="112">
        <v>278714581.87</v>
      </c>
      <c r="C12" s="112">
        <v>154732742.90000001</v>
      </c>
      <c r="D12" s="112">
        <v>77887645.790000007</v>
      </c>
      <c r="E12" s="112">
        <v>26</v>
      </c>
      <c r="F12" s="112">
        <v>23</v>
      </c>
      <c r="G12" s="112">
        <v>2</v>
      </c>
      <c r="H12" s="112">
        <v>0</v>
      </c>
      <c r="I12" s="112">
        <v>41</v>
      </c>
      <c r="J12" s="112">
        <v>66</v>
      </c>
      <c r="K12" s="112">
        <v>0</v>
      </c>
      <c r="L12" s="112">
        <v>3</v>
      </c>
      <c r="M12" s="112">
        <v>18</v>
      </c>
      <c r="N12" s="112">
        <v>5</v>
      </c>
      <c r="O12" s="113">
        <v>0.23862961103353375</v>
      </c>
      <c r="P12" s="9"/>
      <c r="Q12" s="9"/>
      <c r="R12" s="9"/>
      <c r="S12" s="9"/>
      <c r="T12" s="9"/>
      <c r="U12" s="9"/>
      <c r="V12" s="9"/>
      <c r="W12" s="9"/>
      <c r="X12" s="9"/>
      <c r="Y12" s="9"/>
      <c r="Z12" s="9"/>
      <c r="AA12" s="9"/>
      <c r="AB12" s="9"/>
      <c r="AC12" s="9"/>
      <c r="AD12" s="9"/>
      <c r="AE12" s="9"/>
      <c r="AF12" s="9"/>
      <c r="AG12" s="9"/>
      <c r="AH12" s="9"/>
    </row>
    <row r="13" spans="1:34" s="10" customFormat="1" ht="60" customHeight="1" x14ac:dyDescent="0.2">
      <c r="A13" s="40" t="s">
        <v>110</v>
      </c>
      <c r="B13" s="114">
        <v>1997615210.6699996</v>
      </c>
      <c r="C13" s="114">
        <v>884110626.45599985</v>
      </c>
      <c r="D13" s="114">
        <v>623665814.51999998</v>
      </c>
      <c r="E13" s="114">
        <v>279</v>
      </c>
      <c r="F13" s="114">
        <v>180</v>
      </c>
      <c r="G13" s="114">
        <v>71</v>
      </c>
      <c r="H13" s="114">
        <v>20</v>
      </c>
      <c r="I13" s="114">
        <v>348</v>
      </c>
      <c r="J13" s="114">
        <v>619</v>
      </c>
      <c r="K13" s="114">
        <v>6</v>
      </c>
      <c r="L13" s="114">
        <v>20</v>
      </c>
      <c r="M13" s="114">
        <v>106</v>
      </c>
      <c r="N13" s="114">
        <v>147</v>
      </c>
      <c r="O13" s="113">
        <v>0.39894788416932458</v>
      </c>
      <c r="P13" s="9"/>
      <c r="Q13" s="9"/>
      <c r="R13" s="9"/>
      <c r="S13" s="9"/>
      <c r="T13" s="9"/>
      <c r="U13" s="9"/>
      <c r="V13" s="9"/>
      <c r="W13" s="9"/>
      <c r="X13" s="9"/>
      <c r="Y13" s="9"/>
      <c r="Z13" s="9"/>
      <c r="AA13" s="9"/>
      <c r="AB13" s="9"/>
      <c r="AC13" s="9"/>
      <c r="AD13" s="9"/>
      <c r="AE13" s="9"/>
      <c r="AF13" s="9"/>
      <c r="AG13" s="9"/>
      <c r="AH13" s="9"/>
    </row>
    <row r="14" spans="1:34" s="10" customFormat="1" ht="54.95" customHeight="1" x14ac:dyDescent="0.2">
      <c r="A14" s="40" t="s">
        <v>111</v>
      </c>
      <c r="B14" s="112">
        <v>170501888.30000001</v>
      </c>
      <c r="C14" s="112">
        <v>154919438.79000002</v>
      </c>
      <c r="D14" s="112">
        <v>109909447.36</v>
      </c>
      <c r="E14" s="112">
        <v>17</v>
      </c>
      <c r="F14" s="112">
        <v>13</v>
      </c>
      <c r="G14" s="112">
        <v>5</v>
      </c>
      <c r="H14" s="112">
        <v>4</v>
      </c>
      <c r="I14" s="112">
        <v>32</v>
      </c>
      <c r="J14" s="112">
        <v>54</v>
      </c>
      <c r="K14" s="112">
        <v>0</v>
      </c>
      <c r="L14" s="112">
        <v>2</v>
      </c>
      <c r="M14" s="112">
        <v>4</v>
      </c>
      <c r="N14" s="112">
        <v>11</v>
      </c>
      <c r="O14" s="113">
        <v>0.53876999999999997</v>
      </c>
      <c r="P14" s="9"/>
      <c r="Q14" s="9"/>
      <c r="R14" s="9"/>
      <c r="S14" s="9"/>
      <c r="T14" s="9"/>
      <c r="U14" s="9"/>
      <c r="V14" s="9"/>
      <c r="W14" s="9"/>
      <c r="X14" s="9"/>
      <c r="Y14" s="9"/>
      <c r="Z14" s="9"/>
      <c r="AA14" s="9"/>
      <c r="AB14" s="9"/>
      <c r="AC14" s="9"/>
      <c r="AD14" s="9"/>
      <c r="AE14" s="9"/>
      <c r="AF14" s="9"/>
      <c r="AG14" s="9"/>
      <c r="AH14" s="9"/>
    </row>
    <row r="15" spans="1:34" ht="54.95" customHeight="1" x14ac:dyDescent="0.2">
      <c r="A15" s="40" t="s">
        <v>112</v>
      </c>
      <c r="B15" s="112">
        <v>441639237.50999999</v>
      </c>
      <c r="C15" s="112">
        <v>357682020.60999995</v>
      </c>
      <c r="D15" s="112">
        <v>196978893.67000002</v>
      </c>
      <c r="E15" s="112">
        <v>41</v>
      </c>
      <c r="F15" s="112">
        <v>35</v>
      </c>
      <c r="G15" s="112">
        <v>11</v>
      </c>
      <c r="H15" s="112">
        <v>2</v>
      </c>
      <c r="I15" s="112">
        <v>79</v>
      </c>
      <c r="J15" s="112">
        <v>127</v>
      </c>
      <c r="K15" s="112">
        <v>0</v>
      </c>
      <c r="L15" s="112">
        <v>11</v>
      </c>
      <c r="M15" s="112">
        <v>11</v>
      </c>
      <c r="N15" s="112">
        <v>19</v>
      </c>
      <c r="O15" s="113">
        <v>0.45385549054084368</v>
      </c>
    </row>
    <row r="16" spans="1:34" ht="35.1" customHeight="1" x14ac:dyDescent="0.2">
      <c r="A16" s="40" t="s">
        <v>33</v>
      </c>
      <c r="B16" s="112">
        <v>3526069</v>
      </c>
      <c r="C16" s="112">
        <v>0</v>
      </c>
      <c r="D16" s="112">
        <v>0</v>
      </c>
      <c r="E16" s="112">
        <v>1</v>
      </c>
      <c r="F16" s="112">
        <v>0</v>
      </c>
      <c r="G16" s="112">
        <v>0</v>
      </c>
      <c r="H16" s="112">
        <v>0</v>
      </c>
      <c r="I16" s="112">
        <v>0</v>
      </c>
      <c r="J16" s="112">
        <v>0</v>
      </c>
      <c r="K16" s="112">
        <v>1</v>
      </c>
      <c r="L16" s="112">
        <v>0</v>
      </c>
      <c r="M16" s="112">
        <v>0</v>
      </c>
      <c r="N16" s="112">
        <v>0</v>
      </c>
      <c r="O16" s="112">
        <v>0</v>
      </c>
    </row>
    <row r="17" spans="1:34" s="27" customFormat="1" ht="54.95" customHeight="1" x14ac:dyDescent="0.2">
      <c r="A17" s="43" t="s">
        <v>4</v>
      </c>
      <c r="B17" s="117">
        <v>11651349907.5</v>
      </c>
      <c r="C17" s="117">
        <v>5868558211.9459991</v>
      </c>
      <c r="D17" s="117">
        <v>3783172841.750001</v>
      </c>
      <c r="E17" s="117">
        <v>4180</v>
      </c>
      <c r="F17" s="117">
        <v>3025</v>
      </c>
      <c r="G17" s="117">
        <v>125</v>
      </c>
      <c r="H17" s="117">
        <v>64</v>
      </c>
      <c r="I17" s="117">
        <v>2148</v>
      </c>
      <c r="J17" s="117">
        <v>5362</v>
      </c>
      <c r="K17" s="117">
        <v>7</v>
      </c>
      <c r="L17" s="117">
        <v>577</v>
      </c>
      <c r="M17" s="117">
        <v>1334</v>
      </c>
      <c r="N17" s="117">
        <v>2262</v>
      </c>
      <c r="O17" s="118"/>
      <c r="P17" s="26"/>
      <c r="Q17" s="26"/>
      <c r="R17" s="26"/>
      <c r="S17" s="26"/>
      <c r="T17" s="26"/>
      <c r="U17" s="26"/>
      <c r="V17" s="26"/>
      <c r="W17" s="26"/>
      <c r="X17" s="26"/>
      <c r="Y17" s="26"/>
      <c r="Z17" s="26"/>
      <c r="AA17" s="26"/>
      <c r="AB17" s="26"/>
      <c r="AC17" s="26"/>
      <c r="AD17" s="26"/>
      <c r="AE17" s="26"/>
      <c r="AF17" s="26"/>
      <c r="AG17" s="26"/>
      <c r="AH17" s="26"/>
    </row>
    <row r="18" spans="1:34" s="109" customFormat="1" ht="20.100000000000001" customHeight="1" x14ac:dyDescent="0.2">
      <c r="A18" s="147" t="s">
        <v>81</v>
      </c>
      <c r="B18" s="148"/>
      <c r="C18" s="148"/>
      <c r="D18" s="148"/>
      <c r="E18" s="149"/>
      <c r="F18" s="149"/>
      <c r="G18" s="149"/>
      <c r="H18" s="149"/>
      <c r="I18" s="148"/>
      <c r="J18" s="148"/>
      <c r="K18" s="148"/>
      <c r="L18" s="148"/>
      <c r="M18" s="148"/>
      <c r="N18" s="148"/>
      <c r="O18" s="150"/>
      <c r="P18" s="108"/>
      <c r="Q18" s="108"/>
      <c r="R18" s="108"/>
      <c r="S18" s="108"/>
      <c r="T18" s="108"/>
      <c r="U18" s="108"/>
      <c r="V18" s="108"/>
      <c r="W18" s="108"/>
      <c r="X18" s="108"/>
      <c r="Y18" s="108"/>
      <c r="Z18" s="108"/>
      <c r="AA18" s="108"/>
      <c r="AB18" s="108"/>
      <c r="AC18" s="108"/>
      <c r="AD18" s="108"/>
      <c r="AE18" s="108"/>
      <c r="AF18" s="108"/>
      <c r="AG18" s="108"/>
      <c r="AH18" s="108"/>
    </row>
    <row r="19" spans="1:34" s="109" customFormat="1" ht="20.100000000000001" customHeight="1" x14ac:dyDescent="0.2">
      <c r="A19" s="91" t="s">
        <v>109</v>
      </c>
      <c r="B19" s="148"/>
      <c r="C19" s="148"/>
      <c r="D19" s="148"/>
      <c r="E19" s="149"/>
      <c r="F19" s="149"/>
      <c r="G19" s="149"/>
      <c r="H19" s="149"/>
      <c r="I19" s="148"/>
      <c r="J19" s="148"/>
      <c r="K19" s="148"/>
      <c r="L19" s="148"/>
      <c r="M19" s="148"/>
      <c r="N19" s="148"/>
      <c r="O19" s="150"/>
      <c r="P19" s="108"/>
      <c r="Q19" s="108"/>
      <c r="R19" s="108"/>
      <c r="S19" s="108"/>
      <c r="T19" s="108"/>
      <c r="U19" s="108"/>
      <c r="V19" s="108"/>
      <c r="W19" s="108"/>
      <c r="X19" s="108"/>
      <c r="Y19" s="108"/>
      <c r="Z19" s="108"/>
      <c r="AA19" s="108"/>
      <c r="AB19" s="108"/>
      <c r="AC19" s="108"/>
      <c r="AD19" s="108"/>
      <c r="AE19" s="108"/>
      <c r="AF19" s="108"/>
      <c r="AG19" s="108"/>
      <c r="AH19" s="108"/>
    </row>
    <row r="20" spans="1:34" s="109" customFormat="1" ht="20.100000000000001" customHeight="1" x14ac:dyDescent="0.2">
      <c r="A20" s="149" t="s">
        <v>90</v>
      </c>
      <c r="B20" s="146"/>
      <c r="C20" s="146"/>
      <c r="D20" s="146"/>
      <c r="E20" s="146"/>
      <c r="F20" s="146"/>
      <c r="G20" s="146"/>
      <c r="H20" s="146"/>
      <c r="I20" s="146"/>
      <c r="J20" s="146"/>
      <c r="K20" s="146"/>
      <c r="L20" s="146"/>
      <c r="M20" s="146"/>
      <c r="N20" s="146"/>
      <c r="O20" s="146"/>
      <c r="P20" s="108"/>
      <c r="Q20" s="108"/>
      <c r="R20" s="108"/>
      <c r="S20" s="108"/>
      <c r="T20" s="108"/>
      <c r="U20" s="108"/>
      <c r="V20" s="108"/>
      <c r="W20" s="108"/>
      <c r="X20" s="108"/>
      <c r="Y20" s="108"/>
      <c r="Z20" s="108"/>
      <c r="AA20" s="108"/>
      <c r="AB20" s="108"/>
      <c r="AC20" s="108"/>
      <c r="AD20" s="108"/>
      <c r="AE20" s="108"/>
      <c r="AF20" s="108"/>
      <c r="AG20" s="108"/>
      <c r="AH20" s="108"/>
    </row>
    <row r="21" spans="1:34" s="109" customFormat="1" ht="20.100000000000001" customHeight="1" x14ac:dyDescent="0.2">
      <c r="A21" s="151" t="s">
        <v>107</v>
      </c>
      <c r="B21" s="148"/>
      <c r="C21" s="148"/>
      <c r="D21" s="115"/>
      <c r="E21" s="149"/>
      <c r="F21" s="149"/>
      <c r="G21" s="149"/>
      <c r="H21" s="149"/>
      <c r="I21" s="148"/>
      <c r="J21" s="148"/>
      <c r="K21" s="148"/>
      <c r="L21" s="148"/>
      <c r="M21" s="148"/>
      <c r="N21" s="148"/>
      <c r="O21" s="150"/>
      <c r="P21" s="108"/>
      <c r="Q21" s="108"/>
      <c r="R21" s="108"/>
      <c r="S21" s="108"/>
      <c r="T21" s="108"/>
      <c r="U21" s="108"/>
      <c r="V21" s="108"/>
      <c r="W21" s="108"/>
      <c r="X21" s="108"/>
      <c r="Y21" s="108"/>
      <c r="Z21" s="108"/>
      <c r="AA21" s="108"/>
      <c r="AB21" s="108"/>
      <c r="AC21" s="108"/>
      <c r="AD21" s="108"/>
      <c r="AE21" s="108"/>
      <c r="AF21" s="108"/>
      <c r="AG21" s="108"/>
      <c r="AH21" s="108"/>
    </row>
    <row r="22" spans="1:34" s="109" customFormat="1" ht="20.100000000000001" customHeight="1" x14ac:dyDescent="0.2">
      <c r="A22" s="149" t="s">
        <v>106</v>
      </c>
      <c r="B22" s="148"/>
      <c r="C22" s="148"/>
      <c r="D22" s="115"/>
      <c r="E22" s="149"/>
      <c r="F22" s="149"/>
      <c r="G22" s="149"/>
      <c r="H22" s="149"/>
      <c r="I22" s="148"/>
      <c r="J22" s="148"/>
      <c r="K22" s="148"/>
      <c r="L22" s="148"/>
      <c r="M22" s="148"/>
      <c r="N22" s="148"/>
      <c r="O22" s="150"/>
      <c r="P22" s="108"/>
      <c r="Q22" s="108"/>
      <c r="R22" s="108"/>
      <c r="S22" s="108"/>
      <c r="T22" s="108"/>
      <c r="U22" s="108"/>
      <c r="V22" s="108"/>
      <c r="W22" s="108"/>
      <c r="X22" s="108"/>
      <c r="Y22" s="108"/>
      <c r="Z22" s="108"/>
      <c r="AA22" s="108"/>
      <c r="AB22" s="108"/>
      <c r="AC22" s="108"/>
      <c r="AD22" s="108"/>
      <c r="AE22" s="108"/>
      <c r="AF22" s="108"/>
      <c r="AG22" s="108"/>
      <c r="AH22" s="108"/>
    </row>
    <row r="23" spans="1:34" ht="20.100000000000001" customHeight="1" x14ac:dyDescent="0.2">
      <c r="A23" s="145" t="s">
        <v>97</v>
      </c>
      <c r="B23" s="115"/>
      <c r="C23" s="115"/>
      <c r="D23" s="115"/>
      <c r="E23" s="91"/>
      <c r="F23" s="91"/>
      <c r="G23" s="91"/>
      <c r="H23" s="91"/>
      <c r="I23" s="91"/>
      <c r="J23" s="91"/>
      <c r="K23" s="91"/>
      <c r="L23" s="91"/>
      <c r="M23" s="91"/>
      <c r="N23" s="91"/>
      <c r="O23" s="91"/>
    </row>
    <row r="24" spans="1:34" s="109" customFormat="1" ht="39.950000000000003" customHeight="1" x14ac:dyDescent="0.2">
      <c r="A24" s="223" t="s">
        <v>108</v>
      </c>
      <c r="B24" s="223"/>
      <c r="C24" s="223"/>
      <c r="D24" s="223"/>
      <c r="E24" s="223"/>
      <c r="F24" s="223"/>
      <c r="G24" s="223"/>
      <c r="H24" s="223"/>
      <c r="I24" s="223"/>
      <c r="J24" s="223"/>
      <c r="K24" s="223"/>
      <c r="L24" s="223"/>
      <c r="M24" s="223"/>
      <c r="N24" s="223"/>
      <c r="O24" s="223"/>
      <c r="P24" s="108"/>
      <c r="Q24" s="108"/>
      <c r="R24" s="108"/>
      <c r="S24" s="108"/>
      <c r="T24" s="108"/>
      <c r="U24" s="108"/>
      <c r="V24" s="108"/>
      <c r="W24" s="108"/>
      <c r="X24" s="108"/>
      <c r="Y24" s="108"/>
      <c r="Z24" s="108"/>
      <c r="AA24" s="108"/>
      <c r="AB24" s="108"/>
      <c r="AC24" s="108"/>
      <c r="AD24" s="108"/>
      <c r="AE24" s="108"/>
      <c r="AF24" s="108"/>
      <c r="AG24" s="108"/>
      <c r="AH24" s="108"/>
    </row>
    <row r="25" spans="1:34" s="109" customFormat="1" ht="59.25" customHeight="1" x14ac:dyDescent="0.2">
      <c r="A25" s="223" t="s">
        <v>89</v>
      </c>
      <c r="B25" s="223"/>
      <c r="C25" s="223"/>
      <c r="D25" s="223"/>
      <c r="E25" s="223"/>
      <c r="F25" s="223"/>
      <c r="G25" s="223"/>
      <c r="H25" s="223"/>
      <c r="I25" s="223"/>
      <c r="J25" s="223"/>
      <c r="K25" s="223"/>
      <c r="L25" s="223"/>
      <c r="M25" s="223"/>
      <c r="N25" s="223"/>
      <c r="O25" s="223"/>
      <c r="P25" s="108"/>
      <c r="Q25" s="108"/>
      <c r="R25" s="108"/>
      <c r="S25" s="108"/>
      <c r="T25" s="108"/>
      <c r="U25" s="108"/>
      <c r="V25" s="108"/>
      <c r="W25" s="108"/>
      <c r="X25" s="108"/>
      <c r="Y25" s="108"/>
      <c r="Z25" s="108"/>
      <c r="AA25" s="108"/>
      <c r="AB25" s="108"/>
      <c r="AC25" s="108"/>
      <c r="AD25" s="108"/>
      <c r="AE25" s="108"/>
      <c r="AF25" s="108"/>
      <c r="AG25" s="108"/>
      <c r="AH25" s="108"/>
    </row>
    <row r="26" spans="1:34" ht="20.100000000000001" customHeight="1" x14ac:dyDescent="0.2">
      <c r="A26" s="145" t="s">
        <v>16</v>
      </c>
      <c r="B26" s="145"/>
      <c r="C26" s="145"/>
      <c r="D26" s="145"/>
      <c r="E26" s="91"/>
      <c r="F26" s="91"/>
      <c r="G26" s="91"/>
      <c r="H26" s="91"/>
      <c r="I26" s="91"/>
      <c r="J26" s="91"/>
      <c r="K26" s="91"/>
      <c r="L26" s="91"/>
      <c r="M26" s="91"/>
      <c r="N26" s="91"/>
      <c r="O26" s="91"/>
    </row>
  </sheetData>
  <mergeCells count="21">
    <mergeCell ref="K6:N6"/>
    <mergeCell ref="K5:O5"/>
    <mergeCell ref="K7:K8"/>
    <mergeCell ref="A25:O25"/>
    <mergeCell ref="A24:O24"/>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s>
  <phoneticPr fontId="11" type="noConversion"/>
  <printOptions horizontalCentered="1" verticalCentered="1"/>
  <pageMargins left="0.39370078740157483" right="0.39370078740157483" top="0.19685039370078741" bottom="0.19685039370078741" header="0.39370078740157483" footer="0"/>
  <pageSetup scale="55"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F0"/>
  </sheetPr>
  <dimension ref="A1:AW22"/>
  <sheetViews>
    <sheetView showGridLines="0" showZeros="0" showOutlineSymbols="0" view="pageBreakPreview" zoomScale="90" zoomScaleNormal="75" zoomScaleSheetLayoutView="90" workbookViewId="0">
      <selection activeCell="D14" sqref="D14"/>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0" width="13.7109375" style="3" customWidth="1"/>
    <col min="11" max="15" width="12.7109375" style="3" customWidth="1"/>
    <col min="16" max="49" width="8.42578125" style="3" customWidth="1"/>
    <col min="50" max="16384" width="8.42578125" style="4"/>
  </cols>
  <sheetData>
    <row r="1" spans="1:49" ht="57.75" customHeight="1" x14ac:dyDescent="0.2">
      <c r="A1" s="16"/>
      <c r="B1" s="1"/>
      <c r="C1" s="1"/>
      <c r="D1" s="1"/>
      <c r="E1" s="1"/>
      <c r="F1" s="1"/>
      <c r="G1" s="1"/>
      <c r="H1" s="2"/>
      <c r="I1" s="2"/>
      <c r="J1" s="2"/>
      <c r="K1" s="2"/>
      <c r="L1" s="2"/>
      <c r="M1" s="2"/>
      <c r="N1" s="2"/>
      <c r="O1" s="2"/>
    </row>
    <row r="2" spans="1:49" ht="24.95" customHeight="1" x14ac:dyDescent="0.2">
      <c r="A2" s="152" t="s">
        <v>17</v>
      </c>
      <c r="B2" s="152"/>
      <c r="C2" s="152"/>
      <c r="D2" s="152"/>
      <c r="E2" s="152"/>
      <c r="F2" s="152"/>
      <c r="G2" s="152"/>
      <c r="H2" s="167"/>
      <c r="I2" s="167"/>
      <c r="J2" s="167"/>
      <c r="K2" s="167"/>
      <c r="L2" s="167"/>
      <c r="M2" s="167"/>
      <c r="N2" s="167"/>
      <c r="O2" s="167"/>
    </row>
    <row r="3" spans="1:49" s="10" customFormat="1" ht="15" customHeight="1" x14ac:dyDescent="0.2">
      <c r="B3" s="93"/>
      <c r="C3" s="93"/>
      <c r="D3" s="93"/>
      <c r="E3" s="93"/>
      <c r="F3" s="93"/>
      <c r="G3" s="93"/>
      <c r="H3" s="93"/>
      <c r="I3" s="93"/>
      <c r="J3" s="93"/>
      <c r="K3" s="93"/>
      <c r="L3" s="93"/>
      <c r="M3" s="93"/>
      <c r="N3" s="93"/>
      <c r="O3" s="93"/>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24.95" customHeight="1" x14ac:dyDescent="0.2">
      <c r="A4" s="199" t="s">
        <v>75</v>
      </c>
      <c r="B4" s="199"/>
      <c r="C4" s="199"/>
      <c r="D4" s="199"/>
      <c r="E4" s="199"/>
      <c r="F4" s="199"/>
      <c r="G4" s="199"/>
      <c r="H4" s="199"/>
      <c r="I4" s="199"/>
      <c r="J4" s="199"/>
      <c r="K4" s="199"/>
      <c r="L4" s="199"/>
      <c r="M4" s="199"/>
      <c r="N4" s="199"/>
      <c r="O4" s="199"/>
    </row>
    <row r="5" spans="1:49" ht="24.95" customHeight="1" x14ac:dyDescent="0.2">
      <c r="A5" s="154" t="s">
        <v>40</v>
      </c>
      <c r="B5" s="205" t="s">
        <v>79</v>
      </c>
      <c r="C5" s="202" t="s">
        <v>78</v>
      </c>
      <c r="D5" s="203"/>
      <c r="E5" s="203"/>
      <c r="F5" s="203"/>
      <c r="G5" s="203"/>
      <c r="H5" s="203"/>
      <c r="I5" s="203"/>
      <c r="J5" s="203"/>
      <c r="K5" s="210" t="s">
        <v>101</v>
      </c>
      <c r="L5" s="211"/>
      <c r="M5" s="211"/>
      <c r="N5" s="211"/>
      <c r="O5" s="212"/>
    </row>
    <row r="6" spans="1:49" ht="24.95" customHeight="1" x14ac:dyDescent="0.2">
      <c r="A6" s="154"/>
      <c r="B6" s="205"/>
      <c r="C6" s="200"/>
      <c r="D6" s="201"/>
      <c r="E6" s="201"/>
      <c r="F6" s="201"/>
      <c r="G6" s="201"/>
      <c r="H6" s="201"/>
      <c r="I6" s="201"/>
      <c r="J6" s="204"/>
      <c r="K6" s="200" t="s">
        <v>0</v>
      </c>
      <c r="L6" s="201"/>
      <c r="M6" s="201"/>
      <c r="N6" s="201"/>
      <c r="O6" s="201"/>
    </row>
    <row r="7" spans="1:49"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9" ht="24.95" customHeight="1" x14ac:dyDescent="0.2">
      <c r="A8" s="154"/>
      <c r="B8" s="207"/>
      <c r="C8" s="57" t="s">
        <v>12</v>
      </c>
      <c r="D8" s="58" t="s">
        <v>13</v>
      </c>
      <c r="E8" s="186"/>
      <c r="F8" s="184"/>
      <c r="G8" s="185"/>
      <c r="H8" s="186"/>
      <c r="I8" s="185"/>
      <c r="J8" s="187"/>
      <c r="K8" s="187"/>
      <c r="L8" s="187"/>
      <c r="M8" s="187"/>
      <c r="N8" s="187"/>
      <c r="O8" s="187"/>
    </row>
    <row r="9" spans="1:49" s="21" customFormat="1" ht="50.1" customHeight="1" x14ac:dyDescent="0.2">
      <c r="A9" s="77" t="s">
        <v>18</v>
      </c>
      <c r="B9" s="47">
        <v>252015924</v>
      </c>
      <c r="C9" s="66">
        <v>208381441.41</v>
      </c>
      <c r="D9" s="78">
        <v>16623051.73</v>
      </c>
      <c r="E9" s="46">
        <v>74</v>
      </c>
      <c r="F9" s="46">
        <v>0</v>
      </c>
      <c r="G9" s="46">
        <v>0</v>
      </c>
      <c r="H9" s="46">
        <v>0</v>
      </c>
      <c r="I9" s="46">
        <v>0</v>
      </c>
      <c r="J9" s="46">
        <v>0</v>
      </c>
      <c r="K9" s="46"/>
      <c r="L9" s="46">
        <v>16</v>
      </c>
      <c r="M9" s="46">
        <v>58</v>
      </c>
      <c r="N9" s="46">
        <v>0</v>
      </c>
      <c r="O9" s="69">
        <v>0.13</v>
      </c>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row>
    <row r="10" spans="1:49" s="25" customFormat="1" ht="50.1" customHeight="1" x14ac:dyDescent="0.2">
      <c r="A10" s="77" t="s">
        <v>19</v>
      </c>
      <c r="B10" s="50">
        <v>5291388</v>
      </c>
      <c r="C10" s="71">
        <v>0</v>
      </c>
      <c r="D10" s="71">
        <v>0</v>
      </c>
      <c r="E10" s="71">
        <v>0</v>
      </c>
      <c r="F10" s="71">
        <v>0</v>
      </c>
      <c r="G10" s="71">
        <v>0</v>
      </c>
      <c r="H10" s="71">
        <v>0</v>
      </c>
      <c r="I10" s="71">
        <v>0</v>
      </c>
      <c r="J10" s="71">
        <v>0</v>
      </c>
      <c r="K10" s="94">
        <v>0</v>
      </c>
      <c r="L10" s="94">
        <v>0</v>
      </c>
      <c r="M10" s="94">
        <v>0</v>
      </c>
      <c r="N10" s="94">
        <v>0</v>
      </c>
      <c r="O10" s="94">
        <v>0</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row>
    <row r="11" spans="1:49" s="21" customFormat="1" ht="50.1" customHeight="1" x14ac:dyDescent="0.2">
      <c r="A11" s="42" t="s">
        <v>4</v>
      </c>
      <c r="B11" s="36">
        <v>257307312</v>
      </c>
      <c r="C11" s="36">
        <v>208381441.41</v>
      </c>
      <c r="D11" s="36">
        <v>16623051.73</v>
      </c>
      <c r="E11" s="36">
        <v>74</v>
      </c>
      <c r="F11" s="36">
        <v>0</v>
      </c>
      <c r="G11" s="36">
        <v>0</v>
      </c>
      <c r="H11" s="36">
        <v>0</v>
      </c>
      <c r="I11" s="36">
        <v>0</v>
      </c>
      <c r="J11" s="36">
        <v>0</v>
      </c>
      <c r="K11" s="36">
        <v>0</v>
      </c>
      <c r="L11" s="36">
        <v>16</v>
      </c>
      <c r="M11" s="36">
        <v>58</v>
      </c>
      <c r="N11" s="36">
        <v>0</v>
      </c>
      <c r="O11" s="36">
        <v>0.13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row>
    <row r="12" spans="1:49" customFormat="1" ht="20.100000000000001" customHeight="1" x14ac:dyDescent="0.2">
      <c r="A12" s="3" t="s">
        <v>20</v>
      </c>
      <c r="B12" s="28"/>
    </row>
    <row r="13" spans="1:49" ht="20.100000000000001" customHeight="1" x14ac:dyDescent="0.2">
      <c r="A13" s="3" t="s">
        <v>109</v>
      </c>
      <c r="H13" s="15"/>
      <c r="I13" s="15"/>
      <c r="J13" s="15"/>
      <c r="K13" s="15"/>
      <c r="L13" s="15"/>
      <c r="M13" s="15"/>
      <c r="N13" s="15"/>
      <c r="O13" s="15"/>
    </row>
    <row r="14" spans="1:49" ht="20.100000000000001" customHeight="1" x14ac:dyDescent="0.2">
      <c r="A14" s="3" t="s">
        <v>16</v>
      </c>
      <c r="H14" s="14"/>
      <c r="I14" s="14"/>
      <c r="J14" s="14"/>
      <c r="K14" s="14"/>
      <c r="L14" s="14"/>
      <c r="M14" s="14"/>
      <c r="N14" s="14"/>
      <c r="O14" s="14"/>
    </row>
    <row r="15" spans="1:49" ht="20.100000000000001" customHeight="1" x14ac:dyDescent="0.2">
      <c r="H15" s="14"/>
      <c r="I15" s="14"/>
      <c r="J15" s="14"/>
      <c r="K15" s="14"/>
      <c r="L15" s="14"/>
      <c r="M15" s="14"/>
      <c r="N15" s="14"/>
      <c r="O15" s="14"/>
    </row>
    <row r="16" spans="1:49" ht="20.100000000000001" customHeight="1" x14ac:dyDescent="0.2">
      <c r="H16" s="14"/>
      <c r="I16" s="14"/>
      <c r="J16" s="14"/>
      <c r="K16" s="14"/>
      <c r="L16" s="14"/>
      <c r="M16" s="14"/>
      <c r="N16" s="14"/>
      <c r="O16" s="14"/>
    </row>
    <row r="17" spans="8:15" ht="20.100000000000001" customHeight="1" x14ac:dyDescent="0.2">
      <c r="H17" s="14"/>
      <c r="I17" s="14"/>
      <c r="J17" s="14"/>
      <c r="K17" s="14"/>
      <c r="L17" s="14"/>
      <c r="M17" s="14"/>
      <c r="N17" s="14"/>
      <c r="O17" s="14"/>
    </row>
    <row r="18" spans="8:15" ht="20.100000000000001" customHeight="1" x14ac:dyDescent="0.2">
      <c r="H18" s="14"/>
      <c r="I18" s="14"/>
      <c r="J18" s="14"/>
      <c r="K18" s="14"/>
      <c r="L18" s="14"/>
      <c r="M18" s="14"/>
      <c r="N18" s="14"/>
      <c r="O18" s="14"/>
    </row>
    <row r="19" spans="8:15" ht="20.100000000000001" customHeight="1" x14ac:dyDescent="0.2">
      <c r="H19" s="14"/>
      <c r="I19" s="14"/>
      <c r="J19" s="14"/>
      <c r="K19" s="14"/>
      <c r="L19" s="14"/>
      <c r="M19" s="14"/>
      <c r="N19" s="14"/>
      <c r="O19" s="14"/>
    </row>
    <row r="20" spans="8:15" ht="20.100000000000001" customHeight="1" x14ac:dyDescent="0.2">
      <c r="H20" s="14"/>
      <c r="I20" s="14"/>
      <c r="J20" s="14"/>
      <c r="K20" s="14"/>
      <c r="L20" s="14"/>
      <c r="M20" s="14"/>
      <c r="N20" s="14"/>
      <c r="O20" s="14"/>
    </row>
    <row r="21" spans="8:15" ht="20.100000000000001" customHeight="1" x14ac:dyDescent="0.2">
      <c r="H21" s="14"/>
      <c r="I21" s="14"/>
      <c r="J21" s="14"/>
      <c r="K21" s="14"/>
      <c r="L21" s="14"/>
      <c r="M21" s="14"/>
      <c r="N21" s="14"/>
      <c r="O21" s="14"/>
    </row>
    <row r="22" spans="8:15" ht="20.100000000000001" customHeight="1" x14ac:dyDescent="0.2">
      <c r="H22" s="14"/>
      <c r="I22" s="14"/>
      <c r="J22" s="14"/>
      <c r="K22" s="14"/>
      <c r="L22" s="14"/>
      <c r="M22" s="14"/>
      <c r="N22" s="14"/>
      <c r="O22" s="14"/>
    </row>
  </sheetData>
  <mergeCells count="19">
    <mergeCell ref="F7:F8"/>
    <mergeCell ref="G7:G8"/>
    <mergeCell ref="C7:D7"/>
    <mergeCell ref="A2:O2"/>
    <mergeCell ref="A5:A8"/>
    <mergeCell ref="B5:B8"/>
    <mergeCell ref="E7:E8"/>
    <mergeCell ref="J7:J8"/>
    <mergeCell ref="I7:I8"/>
    <mergeCell ref="H7:H8"/>
    <mergeCell ref="N7:N8"/>
    <mergeCell ref="M7:M8"/>
    <mergeCell ref="L7:L8"/>
    <mergeCell ref="K7:K8"/>
    <mergeCell ref="O7:O8"/>
    <mergeCell ref="K5:O5"/>
    <mergeCell ref="C5:J6"/>
    <mergeCell ref="A4:O4"/>
    <mergeCell ref="K6:O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F0"/>
  </sheetPr>
  <dimension ref="A1:AY16"/>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2.5703125" style="3" customWidth="1"/>
    <col min="10" max="10" width="13.7109375" style="3" customWidth="1"/>
    <col min="11" max="15" width="12.7109375" style="3" customWidth="1"/>
    <col min="16" max="51" width="8.42578125" style="3" customWidth="1"/>
    <col min="52" max="16384" width="8.42578125" style="4"/>
  </cols>
  <sheetData>
    <row r="1" spans="1:51" ht="58.5" customHeight="1" x14ac:dyDescent="0.2">
      <c r="A1" s="16"/>
      <c r="B1" s="1"/>
      <c r="C1" s="1"/>
      <c r="D1" s="1"/>
      <c r="E1" s="1"/>
      <c r="F1" s="1"/>
      <c r="G1" s="1"/>
      <c r="H1" s="2"/>
      <c r="I1" s="2"/>
      <c r="J1" s="2"/>
      <c r="K1" s="2"/>
      <c r="L1" s="2"/>
      <c r="M1" s="2"/>
      <c r="N1" s="2"/>
      <c r="O1" s="2"/>
    </row>
    <row r="2" spans="1:51" ht="24.95" customHeight="1" x14ac:dyDescent="0.2">
      <c r="A2" s="152" t="s">
        <v>17</v>
      </c>
      <c r="B2" s="152"/>
      <c r="C2" s="152"/>
      <c r="D2" s="152"/>
      <c r="E2" s="152"/>
      <c r="F2" s="152"/>
      <c r="G2" s="152"/>
      <c r="H2" s="167"/>
      <c r="I2" s="167"/>
      <c r="J2" s="167"/>
      <c r="K2" s="167"/>
      <c r="L2" s="167"/>
      <c r="M2" s="167"/>
      <c r="N2" s="167"/>
      <c r="O2" s="167"/>
    </row>
    <row r="3" spans="1:51"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ht="18" x14ac:dyDescent="0.2">
      <c r="A4" s="17" t="s">
        <v>48</v>
      </c>
      <c r="B4" s="18"/>
      <c r="C4" s="5"/>
      <c r="D4" s="5"/>
      <c r="E4" s="5"/>
      <c r="F4" s="5"/>
      <c r="G4" s="5"/>
      <c r="H4" s="6"/>
      <c r="I4" s="6"/>
      <c r="J4" s="6"/>
      <c r="K4" s="6"/>
      <c r="L4" s="17"/>
      <c r="M4" s="19"/>
      <c r="N4" s="19"/>
      <c r="O4" s="6"/>
    </row>
    <row r="5" spans="1:51" ht="24.95" customHeight="1" x14ac:dyDescent="0.2">
      <c r="A5" s="154" t="s">
        <v>40</v>
      </c>
      <c r="B5" s="188" t="s">
        <v>79</v>
      </c>
      <c r="C5" s="196" t="s">
        <v>11</v>
      </c>
      <c r="D5" s="197"/>
      <c r="E5" s="197"/>
      <c r="F5" s="197"/>
      <c r="G5" s="197"/>
      <c r="H5" s="197"/>
      <c r="I5" s="197"/>
      <c r="J5" s="197"/>
      <c r="K5" s="192" t="s">
        <v>101</v>
      </c>
      <c r="L5" s="193"/>
      <c r="M5" s="193"/>
      <c r="N5" s="193"/>
      <c r="O5" s="194"/>
    </row>
    <row r="6" spans="1:51" ht="24.95" customHeight="1" x14ac:dyDescent="0.2">
      <c r="A6" s="154"/>
      <c r="B6" s="188"/>
      <c r="C6" s="190"/>
      <c r="D6" s="195"/>
      <c r="E6" s="195"/>
      <c r="F6" s="195"/>
      <c r="G6" s="195"/>
      <c r="H6" s="195"/>
      <c r="I6" s="195"/>
      <c r="J6" s="191"/>
      <c r="K6" s="190" t="s">
        <v>0</v>
      </c>
      <c r="L6" s="195"/>
      <c r="M6" s="195"/>
      <c r="N6" s="195"/>
      <c r="O6" s="195"/>
    </row>
    <row r="7" spans="1:51"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51" ht="24.95" customHeight="1" x14ac:dyDescent="0.2">
      <c r="A8" s="154"/>
      <c r="B8" s="189"/>
      <c r="C8" s="57" t="s">
        <v>12</v>
      </c>
      <c r="D8" s="57" t="s">
        <v>13</v>
      </c>
      <c r="E8" s="186"/>
      <c r="F8" s="184"/>
      <c r="G8" s="185"/>
      <c r="H8" s="186"/>
      <c r="I8" s="185"/>
      <c r="J8" s="187"/>
      <c r="K8" s="187"/>
      <c r="L8" s="187"/>
      <c r="M8" s="187"/>
      <c r="N8" s="187"/>
      <c r="O8" s="187"/>
    </row>
    <row r="9" spans="1:51" ht="50.1" customHeight="1" x14ac:dyDescent="0.2">
      <c r="A9" s="77" t="s">
        <v>18</v>
      </c>
      <c r="B9" s="50">
        <v>160715136</v>
      </c>
      <c r="C9" s="64">
        <v>110866820.99000004</v>
      </c>
      <c r="D9" s="64">
        <v>86770459.450000003</v>
      </c>
      <c r="E9" s="45">
        <v>161</v>
      </c>
      <c r="F9" s="45">
        <v>56</v>
      </c>
      <c r="G9" s="45">
        <v>0</v>
      </c>
      <c r="H9" s="45">
        <v>7</v>
      </c>
      <c r="I9" s="45">
        <v>200</v>
      </c>
      <c r="J9" s="45">
        <v>263</v>
      </c>
      <c r="K9" s="45">
        <v>0</v>
      </c>
      <c r="L9" s="45">
        <v>16</v>
      </c>
      <c r="M9" s="45">
        <v>33</v>
      </c>
      <c r="N9" s="45">
        <v>112</v>
      </c>
      <c r="O9" s="84">
        <v>0.85829999999999995</v>
      </c>
    </row>
    <row r="10" spans="1:51" s="10" customFormat="1" ht="50.1" customHeight="1" x14ac:dyDescent="0.2">
      <c r="A10" s="77" t="s">
        <v>19</v>
      </c>
      <c r="B10" s="50">
        <v>9006492</v>
      </c>
      <c r="C10" s="71">
        <v>4966573.7</v>
      </c>
      <c r="D10" s="62">
        <v>2367284.4900000002</v>
      </c>
      <c r="E10" s="62">
        <v>14</v>
      </c>
      <c r="F10" s="62">
        <v>2</v>
      </c>
      <c r="G10" s="62">
        <v>0</v>
      </c>
      <c r="H10" s="62">
        <v>0</v>
      </c>
      <c r="I10" s="62">
        <v>5</v>
      </c>
      <c r="J10" s="62">
        <v>7</v>
      </c>
      <c r="K10" s="62">
        <v>0</v>
      </c>
      <c r="L10" s="62">
        <v>2</v>
      </c>
      <c r="M10" s="62">
        <v>2</v>
      </c>
      <c r="N10" s="62">
        <v>10</v>
      </c>
      <c r="O10" s="84">
        <v>0.39200000000000002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ht="50.1" customHeight="1" x14ac:dyDescent="0.2">
      <c r="A11" s="77" t="s">
        <v>27</v>
      </c>
      <c r="B11" s="50">
        <v>39655643.770000003</v>
      </c>
      <c r="C11" s="50">
        <v>12794224.390000001</v>
      </c>
      <c r="D11" s="65">
        <v>407490.82</v>
      </c>
      <c r="E11" s="65">
        <v>34</v>
      </c>
      <c r="F11" s="65">
        <v>0</v>
      </c>
      <c r="G11" s="65">
        <v>0</v>
      </c>
      <c r="H11" s="65">
        <v>0</v>
      </c>
      <c r="I11" s="65">
        <v>0</v>
      </c>
      <c r="J11" s="65">
        <v>0</v>
      </c>
      <c r="K11" s="65">
        <v>0</v>
      </c>
      <c r="L11" s="65">
        <v>8</v>
      </c>
      <c r="M11" s="65">
        <v>21</v>
      </c>
      <c r="N11" s="65">
        <v>5</v>
      </c>
      <c r="O11" s="84">
        <v>0.17130000000000001</v>
      </c>
    </row>
    <row r="12" spans="1:51" s="10" customFormat="1" ht="50.1" customHeight="1" x14ac:dyDescent="0.2">
      <c r="A12" s="77" t="s">
        <v>31</v>
      </c>
      <c r="B12" s="50">
        <v>54000000</v>
      </c>
      <c r="C12" s="50">
        <v>52939345.920000002</v>
      </c>
      <c r="D12" s="50">
        <v>26469672.539999999</v>
      </c>
      <c r="E12" s="50">
        <v>2</v>
      </c>
      <c r="F12" s="50">
        <v>14</v>
      </c>
      <c r="G12" s="50">
        <v>2</v>
      </c>
      <c r="H12" s="50">
        <v>0</v>
      </c>
      <c r="I12" s="50">
        <v>40</v>
      </c>
      <c r="J12" s="50">
        <v>56</v>
      </c>
      <c r="K12" s="50">
        <v>0</v>
      </c>
      <c r="L12" s="50">
        <v>0</v>
      </c>
      <c r="M12" s="50">
        <v>2</v>
      </c>
      <c r="N12" s="50">
        <v>0</v>
      </c>
      <c r="O12" s="84">
        <v>0.1075988297351852</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row>
    <row r="13" spans="1:51" s="12" customFormat="1" ht="50.1" customHeight="1" x14ac:dyDescent="0.2">
      <c r="A13" s="42" t="s">
        <v>4</v>
      </c>
      <c r="B13" s="36">
        <v>263377271.77000001</v>
      </c>
      <c r="C13" s="36">
        <v>181566965.00000006</v>
      </c>
      <c r="D13" s="36">
        <v>116014907.29999998</v>
      </c>
      <c r="E13" s="36">
        <v>211</v>
      </c>
      <c r="F13" s="36">
        <v>72</v>
      </c>
      <c r="G13" s="36">
        <v>2</v>
      </c>
      <c r="H13" s="36">
        <v>7</v>
      </c>
      <c r="I13" s="36">
        <v>245</v>
      </c>
      <c r="J13" s="36">
        <v>326</v>
      </c>
      <c r="K13" s="36">
        <v>0</v>
      </c>
      <c r="L13" s="36">
        <v>26</v>
      </c>
      <c r="M13" s="36">
        <v>58</v>
      </c>
      <c r="N13" s="36">
        <v>127</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row>
    <row r="14" spans="1:51" ht="20.100000000000001" customHeight="1" x14ac:dyDescent="0.2">
      <c r="A14" s="3" t="s">
        <v>20</v>
      </c>
      <c r="K14"/>
      <c r="L14"/>
      <c r="M14"/>
      <c r="N14"/>
      <c r="O14"/>
    </row>
    <row r="15" spans="1:51" ht="20.100000000000001" customHeight="1" x14ac:dyDescent="0.2">
      <c r="A15" s="3" t="s">
        <v>109</v>
      </c>
      <c r="K15"/>
      <c r="L15"/>
      <c r="M15"/>
      <c r="N15"/>
      <c r="O15"/>
    </row>
    <row r="16" spans="1:51" ht="20.100000000000001" customHeight="1" x14ac:dyDescent="0.2">
      <c r="A16" s="3" t="s">
        <v>16</v>
      </c>
      <c r="B16"/>
      <c r="C16"/>
      <c r="D16"/>
      <c r="E16"/>
      <c r="F16"/>
      <c r="G16"/>
      <c r="H16"/>
      <c r="I16"/>
      <c r="J16"/>
      <c r="K16"/>
      <c r="L16"/>
      <c r="M16"/>
      <c r="N16"/>
      <c r="O16"/>
    </row>
  </sheetData>
  <mergeCells count="18">
    <mergeCell ref="J7:J8"/>
    <mergeCell ref="I7:I8"/>
    <mergeCell ref="H7:H8"/>
    <mergeCell ref="M7:M8"/>
    <mergeCell ref="L7:L8"/>
    <mergeCell ref="K7:K8"/>
    <mergeCell ref="A2:O2"/>
    <mergeCell ref="E7:E8"/>
    <mergeCell ref="A5:A8"/>
    <mergeCell ref="O7:O8"/>
    <mergeCell ref="B5:B8"/>
    <mergeCell ref="K5:O5"/>
    <mergeCell ref="K6:O6"/>
    <mergeCell ref="C5:J6"/>
    <mergeCell ref="C7:D7"/>
    <mergeCell ref="F7:F8"/>
    <mergeCell ref="G7:G8"/>
    <mergeCell ref="N7:N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F0"/>
  </sheetPr>
  <dimension ref="A1:AX16"/>
  <sheetViews>
    <sheetView showGridLines="0" showZeros="0" showOutlineSymbols="0" view="pageBreakPreview" zoomScale="85" zoomScaleNormal="75" zoomScaleSheetLayoutView="85" workbookViewId="0">
      <selection activeCell="A16" sqref="A16:XFD16"/>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50" width="8.42578125" style="3" customWidth="1"/>
    <col min="51" max="16384" width="8.42578125" style="4"/>
  </cols>
  <sheetData>
    <row r="1" spans="1:50" ht="57" customHeight="1" x14ac:dyDescent="0.2">
      <c r="A1" s="16"/>
      <c r="B1" s="1"/>
      <c r="C1" s="1"/>
      <c r="D1" s="1"/>
      <c r="E1" s="1"/>
      <c r="F1" s="1"/>
      <c r="G1" s="1"/>
      <c r="H1" s="2"/>
      <c r="I1" s="2"/>
      <c r="J1" s="2"/>
      <c r="K1" s="2"/>
      <c r="L1" s="2"/>
      <c r="M1" s="2"/>
      <c r="N1" s="2"/>
      <c r="O1" s="2"/>
    </row>
    <row r="2" spans="1:50" ht="24.95" customHeight="1" x14ac:dyDescent="0.2">
      <c r="A2" s="152" t="s">
        <v>17</v>
      </c>
      <c r="B2" s="152"/>
      <c r="C2" s="152"/>
      <c r="D2" s="152"/>
      <c r="E2" s="152"/>
      <c r="F2" s="152"/>
      <c r="G2" s="152"/>
      <c r="H2" s="167"/>
      <c r="I2" s="167"/>
      <c r="J2" s="167"/>
      <c r="K2" s="167"/>
      <c r="L2" s="167"/>
      <c r="M2" s="167"/>
      <c r="N2" s="167"/>
      <c r="O2" s="167"/>
    </row>
    <row r="3" spans="1:5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7" t="s">
        <v>49</v>
      </c>
      <c r="B4" s="18"/>
      <c r="C4" s="5"/>
      <c r="D4" s="5"/>
      <c r="E4" s="5"/>
      <c r="F4" s="5"/>
      <c r="G4" s="5"/>
      <c r="H4" s="6"/>
      <c r="I4" s="6"/>
      <c r="J4" s="6"/>
      <c r="K4" s="6"/>
      <c r="L4" s="17"/>
      <c r="M4" s="19"/>
      <c r="N4" s="19"/>
      <c r="O4" s="6"/>
    </row>
    <row r="5" spans="1:50" ht="24.95" customHeight="1" x14ac:dyDescent="0.2">
      <c r="A5" s="154" t="s">
        <v>40</v>
      </c>
      <c r="B5" s="188" t="s">
        <v>79</v>
      </c>
      <c r="C5" s="196" t="s">
        <v>11</v>
      </c>
      <c r="D5" s="197"/>
      <c r="E5" s="197"/>
      <c r="F5" s="197"/>
      <c r="G5" s="197"/>
      <c r="H5" s="197"/>
      <c r="I5" s="197"/>
      <c r="J5" s="197"/>
      <c r="K5" s="192" t="s">
        <v>101</v>
      </c>
      <c r="L5" s="193"/>
      <c r="M5" s="193"/>
      <c r="N5" s="193"/>
      <c r="O5" s="194"/>
    </row>
    <row r="6" spans="1:50" ht="24.95" customHeight="1" x14ac:dyDescent="0.2">
      <c r="A6" s="154"/>
      <c r="B6" s="188"/>
      <c r="C6" s="190"/>
      <c r="D6" s="195"/>
      <c r="E6" s="195"/>
      <c r="F6" s="195"/>
      <c r="G6" s="195"/>
      <c r="H6" s="195"/>
      <c r="I6" s="195"/>
      <c r="J6" s="191"/>
      <c r="K6" s="190" t="s">
        <v>0</v>
      </c>
      <c r="L6" s="195"/>
      <c r="M6" s="195"/>
      <c r="N6" s="195"/>
      <c r="O6" s="195"/>
    </row>
    <row r="7" spans="1:50"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50" ht="24.95" customHeight="1" x14ac:dyDescent="0.2">
      <c r="A8" s="154"/>
      <c r="B8" s="189"/>
      <c r="C8" s="57" t="s">
        <v>12</v>
      </c>
      <c r="D8" s="57" t="s">
        <v>13</v>
      </c>
      <c r="E8" s="186"/>
      <c r="F8" s="184"/>
      <c r="G8" s="185"/>
      <c r="H8" s="186"/>
      <c r="I8" s="185"/>
      <c r="J8" s="187"/>
      <c r="K8" s="187"/>
      <c r="L8" s="187"/>
      <c r="M8" s="187"/>
      <c r="N8" s="187"/>
      <c r="O8" s="187"/>
    </row>
    <row r="9" spans="1:50" ht="50.1" customHeight="1" x14ac:dyDescent="0.2">
      <c r="A9" s="77" t="s">
        <v>18</v>
      </c>
      <c r="B9" s="50">
        <v>356382612</v>
      </c>
      <c r="C9" s="64">
        <v>238271321.29999995</v>
      </c>
      <c r="D9" s="64">
        <v>193388178.44999996</v>
      </c>
      <c r="E9" s="45">
        <v>379</v>
      </c>
      <c r="F9" s="45">
        <v>99</v>
      </c>
      <c r="G9" s="45">
        <v>0</v>
      </c>
      <c r="H9" s="45">
        <v>0</v>
      </c>
      <c r="I9" s="45">
        <v>63</v>
      </c>
      <c r="J9" s="45">
        <v>162</v>
      </c>
      <c r="K9" s="45">
        <v>0</v>
      </c>
      <c r="L9" s="45">
        <v>20</v>
      </c>
      <c r="M9" s="45">
        <v>161</v>
      </c>
      <c r="N9" s="45">
        <v>198</v>
      </c>
      <c r="O9" s="84">
        <v>0.8639</v>
      </c>
    </row>
    <row r="10" spans="1:50" s="10" customFormat="1" ht="50.1" customHeight="1" x14ac:dyDescent="0.2">
      <c r="A10" s="77" t="s">
        <v>19</v>
      </c>
      <c r="B10" s="50">
        <v>25061748</v>
      </c>
      <c r="C10" s="71">
        <v>1764472.09</v>
      </c>
      <c r="D10" s="62">
        <v>1191052.0900000001</v>
      </c>
      <c r="E10" s="62">
        <v>2</v>
      </c>
      <c r="F10" s="62">
        <v>0</v>
      </c>
      <c r="G10" s="62">
        <v>0</v>
      </c>
      <c r="H10" s="62">
        <v>0</v>
      </c>
      <c r="I10" s="62">
        <v>0</v>
      </c>
      <c r="J10" s="62">
        <v>0</v>
      </c>
      <c r="K10" s="62">
        <v>0</v>
      </c>
      <c r="L10" s="62">
        <v>0</v>
      </c>
      <c r="M10" s="62">
        <v>1</v>
      </c>
      <c r="N10" s="62">
        <v>1</v>
      </c>
      <c r="O10" s="84">
        <v>4.82E-2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s="10" customFormat="1" ht="50.1" customHeight="1" x14ac:dyDescent="0.2">
      <c r="A11" s="77" t="s">
        <v>28</v>
      </c>
      <c r="B11" s="50">
        <v>48395850</v>
      </c>
      <c r="C11" s="50"/>
      <c r="D11" s="50">
        <v>0</v>
      </c>
      <c r="E11" s="50">
        <v>0</v>
      </c>
      <c r="F11" s="50">
        <v>0</v>
      </c>
      <c r="G11" s="50">
        <v>0</v>
      </c>
      <c r="H11" s="50">
        <v>0</v>
      </c>
      <c r="I11" s="50">
        <v>0</v>
      </c>
      <c r="J11" s="50">
        <v>0</v>
      </c>
      <c r="K11" s="50">
        <v>0</v>
      </c>
      <c r="L11" s="50">
        <v>0</v>
      </c>
      <c r="M11" s="50">
        <v>0</v>
      </c>
      <c r="N11" s="50">
        <v>0</v>
      </c>
      <c r="O11" s="50">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spans="1:50" ht="50.1" customHeight="1" x14ac:dyDescent="0.2">
      <c r="A12" s="77" t="s">
        <v>27</v>
      </c>
      <c r="B12" s="75">
        <v>48904128.619999997</v>
      </c>
      <c r="C12" s="75">
        <v>25916400.390000001</v>
      </c>
      <c r="D12" s="75">
        <v>21462806.539999999</v>
      </c>
      <c r="E12" s="65">
        <v>2</v>
      </c>
      <c r="F12" s="65">
        <v>0</v>
      </c>
      <c r="G12" s="65">
        <v>12</v>
      </c>
      <c r="H12" s="65">
        <v>0</v>
      </c>
      <c r="I12" s="65">
        <v>12</v>
      </c>
      <c r="J12" s="65">
        <v>24</v>
      </c>
      <c r="K12" s="65">
        <v>0</v>
      </c>
      <c r="L12" s="65">
        <v>0</v>
      </c>
      <c r="M12" s="65">
        <v>2</v>
      </c>
      <c r="N12" s="65">
        <v>0</v>
      </c>
      <c r="O12" s="84">
        <v>0.38350000000000001</v>
      </c>
    </row>
    <row r="13" spans="1:50" s="12" customFormat="1" ht="50.1" customHeight="1" x14ac:dyDescent="0.2">
      <c r="A13" s="42" t="s">
        <v>4</v>
      </c>
      <c r="B13" s="36">
        <v>478744338.62</v>
      </c>
      <c r="C13" s="36">
        <v>265952193.77999997</v>
      </c>
      <c r="D13" s="36">
        <v>216042037.07999995</v>
      </c>
      <c r="E13" s="36">
        <v>383</v>
      </c>
      <c r="F13" s="36">
        <v>99</v>
      </c>
      <c r="G13" s="36">
        <v>12</v>
      </c>
      <c r="H13" s="36">
        <v>0</v>
      </c>
      <c r="I13" s="36">
        <v>75</v>
      </c>
      <c r="J13" s="36">
        <v>186</v>
      </c>
      <c r="K13" s="36">
        <v>0</v>
      </c>
      <c r="L13" s="36">
        <v>20</v>
      </c>
      <c r="M13" s="36">
        <v>164</v>
      </c>
      <c r="N13" s="36">
        <v>199</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s="23" customFormat="1" ht="20.100000000000001" customHeight="1" x14ac:dyDescent="0.2">
      <c r="A14" s="3" t="s">
        <v>20</v>
      </c>
      <c r="B14" s="22"/>
      <c r="C14" s="22"/>
      <c r="D14" s="22"/>
      <c r="E14" s="22"/>
      <c r="F14" s="22"/>
      <c r="G14" s="22"/>
      <c r="H14" s="22"/>
      <c r="I14" s="22"/>
      <c r="J14" s="22"/>
      <c r="K14" s="22"/>
      <c r="L14" s="3"/>
      <c r="M14" s="22"/>
      <c r="N14" s="29"/>
      <c r="O14" s="29"/>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row>
    <row r="15" spans="1:50" s="23" customFormat="1" ht="20.100000000000001" customHeight="1" x14ac:dyDescent="0.2">
      <c r="A15" s="3" t="s">
        <v>109</v>
      </c>
      <c r="B15" s="22"/>
      <c r="C15" s="22"/>
      <c r="D15" s="22"/>
      <c r="E15" s="22"/>
      <c r="F15" s="22"/>
      <c r="G15" s="22"/>
      <c r="H15" s="22"/>
      <c r="I15" s="22"/>
      <c r="J15" s="37"/>
      <c r="K15" s="22"/>
      <c r="M15" s="22"/>
      <c r="N15" s="29"/>
      <c r="O15" s="29"/>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row>
    <row r="16" spans="1:50" s="23" customFormat="1" ht="20.100000000000001" customHeight="1" x14ac:dyDescent="0.2">
      <c r="A16" s="3" t="s">
        <v>16</v>
      </c>
      <c r="B16"/>
      <c r="C16"/>
      <c r="D16"/>
      <c r="E16"/>
      <c r="F16"/>
      <c r="G16"/>
      <c r="H16"/>
      <c r="I16"/>
      <c r="J16"/>
      <c r="K16"/>
      <c r="L16"/>
      <c r="M16"/>
      <c r="N16"/>
      <c r="O16"/>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row>
  </sheetData>
  <mergeCells count="18">
    <mergeCell ref="F7:F8"/>
    <mergeCell ref="G7:G8"/>
    <mergeCell ref="A2:O2"/>
    <mergeCell ref="K7:K8"/>
    <mergeCell ref="H7:H8"/>
    <mergeCell ref="O7:O8"/>
    <mergeCell ref="M7:M8"/>
    <mergeCell ref="K5:O5"/>
    <mergeCell ref="K6:O6"/>
    <mergeCell ref="C5:J6"/>
    <mergeCell ref="A5:A8"/>
    <mergeCell ref="I7:I8"/>
    <mergeCell ref="E7:E8"/>
    <mergeCell ref="B5:B8"/>
    <mergeCell ref="L7:L8"/>
    <mergeCell ref="N7:N8"/>
    <mergeCell ref="J7:J8"/>
    <mergeCell ref="C7:D7"/>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F0"/>
  </sheetPr>
  <dimension ref="A1:AZ19"/>
  <sheetViews>
    <sheetView showGridLines="0" showZeros="0" showOutlineSymbols="0" view="pageBreakPreview" zoomScale="90" zoomScaleNormal="75" zoomScaleSheetLayoutView="90" workbookViewId="0">
      <selection activeCell="C20" sqref="C20"/>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2" width="8.42578125" style="3" customWidth="1"/>
    <col min="53" max="16384" width="8.42578125" style="4"/>
  </cols>
  <sheetData>
    <row r="1" spans="1:52" ht="57" customHeight="1" x14ac:dyDescent="0.2">
      <c r="A1" s="16"/>
      <c r="B1" s="1"/>
      <c r="C1" s="1"/>
      <c r="D1" s="1"/>
      <c r="E1" s="1"/>
      <c r="F1" s="1"/>
      <c r="G1" s="1"/>
      <c r="H1" s="2"/>
      <c r="I1" s="2"/>
      <c r="J1" s="2"/>
      <c r="K1" s="2"/>
      <c r="L1" s="2"/>
      <c r="M1" s="2"/>
      <c r="N1" s="2"/>
      <c r="O1" s="2"/>
    </row>
    <row r="2" spans="1:52" ht="24.95" customHeight="1" x14ac:dyDescent="0.2">
      <c r="A2" s="152" t="s">
        <v>17</v>
      </c>
      <c r="B2" s="152"/>
      <c r="C2" s="152"/>
      <c r="D2" s="152"/>
      <c r="E2" s="152"/>
      <c r="F2" s="152"/>
      <c r="G2" s="152"/>
      <c r="H2" s="167"/>
      <c r="I2" s="167"/>
      <c r="J2" s="167"/>
      <c r="K2" s="167"/>
      <c r="L2" s="167"/>
      <c r="M2" s="167"/>
      <c r="N2" s="167"/>
      <c r="O2" s="167"/>
    </row>
    <row r="3" spans="1:5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7" t="s">
        <v>50</v>
      </c>
      <c r="B4" s="18"/>
      <c r="C4" s="5"/>
      <c r="D4" s="5"/>
      <c r="E4" s="5"/>
      <c r="F4" s="5"/>
      <c r="G4" s="5"/>
      <c r="H4" s="6"/>
      <c r="I4" s="6"/>
      <c r="J4" s="6"/>
      <c r="K4" s="6"/>
      <c r="L4" s="17"/>
      <c r="M4" s="19"/>
      <c r="N4" s="19"/>
      <c r="O4" s="6"/>
    </row>
    <row r="5" spans="1:52" ht="24.95" customHeight="1" x14ac:dyDescent="0.2">
      <c r="A5" s="154" t="s">
        <v>40</v>
      </c>
      <c r="B5" s="189" t="s">
        <v>79</v>
      </c>
      <c r="C5" s="196" t="s">
        <v>11</v>
      </c>
      <c r="D5" s="197"/>
      <c r="E5" s="197"/>
      <c r="F5" s="197"/>
      <c r="G5" s="197"/>
      <c r="H5" s="197"/>
      <c r="I5" s="197"/>
      <c r="J5" s="197"/>
      <c r="K5" s="192" t="s">
        <v>101</v>
      </c>
      <c r="L5" s="193"/>
      <c r="M5" s="193"/>
      <c r="N5" s="193"/>
      <c r="O5" s="194"/>
    </row>
    <row r="6" spans="1:52" ht="24.95" customHeight="1" x14ac:dyDescent="0.2">
      <c r="A6" s="154"/>
      <c r="B6" s="216"/>
      <c r="C6" s="190"/>
      <c r="D6" s="195"/>
      <c r="E6" s="195"/>
      <c r="F6" s="195"/>
      <c r="G6" s="195"/>
      <c r="H6" s="195"/>
      <c r="I6" s="195"/>
      <c r="J6" s="191"/>
      <c r="K6" s="190" t="s">
        <v>0</v>
      </c>
      <c r="L6" s="195"/>
      <c r="M6" s="195"/>
      <c r="N6" s="195"/>
      <c r="O6" s="195"/>
    </row>
    <row r="7" spans="1:52" ht="24.95" customHeight="1" x14ac:dyDescent="0.2">
      <c r="A7" s="154"/>
      <c r="B7" s="216"/>
      <c r="C7" s="190" t="s">
        <v>10</v>
      </c>
      <c r="D7" s="191"/>
      <c r="E7" s="183" t="s">
        <v>6</v>
      </c>
      <c r="F7" s="183" t="s">
        <v>7</v>
      </c>
      <c r="G7" s="185" t="s">
        <v>76</v>
      </c>
      <c r="H7" s="183" t="s">
        <v>8</v>
      </c>
      <c r="I7" s="185" t="s">
        <v>77</v>
      </c>
      <c r="J7" s="198" t="s">
        <v>9</v>
      </c>
      <c r="K7" s="198" t="s">
        <v>24</v>
      </c>
      <c r="L7" s="187" t="s">
        <v>25</v>
      </c>
      <c r="M7" s="187" t="s">
        <v>2</v>
      </c>
      <c r="N7" s="187" t="s">
        <v>3</v>
      </c>
      <c r="O7" s="187" t="s">
        <v>1</v>
      </c>
    </row>
    <row r="8" spans="1:52" ht="24.95" customHeight="1" x14ac:dyDescent="0.2">
      <c r="A8" s="154"/>
      <c r="B8" s="217"/>
      <c r="C8" s="57" t="s">
        <v>12</v>
      </c>
      <c r="D8" s="57" t="s">
        <v>13</v>
      </c>
      <c r="E8" s="186"/>
      <c r="F8" s="184"/>
      <c r="G8" s="185"/>
      <c r="H8" s="186"/>
      <c r="I8" s="185"/>
      <c r="J8" s="187"/>
      <c r="K8" s="187"/>
      <c r="L8" s="187"/>
      <c r="M8" s="187"/>
      <c r="N8" s="187"/>
      <c r="O8" s="187"/>
    </row>
    <row r="9" spans="1:52" ht="50.1" customHeight="1" x14ac:dyDescent="0.2">
      <c r="A9" s="77" t="s">
        <v>18</v>
      </c>
      <c r="B9" s="50">
        <v>352372392</v>
      </c>
      <c r="C9" s="64">
        <v>169283977.31</v>
      </c>
      <c r="D9" s="64">
        <v>119598693.79000001</v>
      </c>
      <c r="E9" s="45">
        <v>69</v>
      </c>
      <c r="F9" s="45">
        <v>58</v>
      </c>
      <c r="G9" s="45">
        <v>0</v>
      </c>
      <c r="H9" s="45">
        <v>1</v>
      </c>
      <c r="I9" s="45">
        <v>22</v>
      </c>
      <c r="J9" s="45">
        <v>81</v>
      </c>
      <c r="K9" s="45">
        <v>0</v>
      </c>
      <c r="L9" s="45">
        <v>1</v>
      </c>
      <c r="M9" s="45">
        <v>43</v>
      </c>
      <c r="N9" s="45">
        <v>25</v>
      </c>
      <c r="O9" s="84">
        <v>0.90769999999999995</v>
      </c>
    </row>
    <row r="10" spans="1:52" s="10" customFormat="1" ht="50.1" customHeight="1" x14ac:dyDescent="0.2">
      <c r="A10" s="77" t="s">
        <v>19</v>
      </c>
      <c r="B10" s="50">
        <v>21865860</v>
      </c>
      <c r="C10" s="71">
        <v>12810264.17</v>
      </c>
      <c r="D10" s="62">
        <v>10494478.720000001</v>
      </c>
      <c r="E10" s="62">
        <v>14</v>
      </c>
      <c r="F10" s="62">
        <v>6</v>
      </c>
      <c r="G10" s="62">
        <v>0</v>
      </c>
      <c r="H10" s="62">
        <v>0</v>
      </c>
      <c r="I10" s="62">
        <v>3</v>
      </c>
      <c r="J10" s="62">
        <v>9</v>
      </c>
      <c r="K10" s="62">
        <v>0</v>
      </c>
      <c r="L10" s="62">
        <v>0</v>
      </c>
      <c r="M10" s="62">
        <v>6</v>
      </c>
      <c r="N10" s="62">
        <v>8</v>
      </c>
      <c r="O10" s="84">
        <v>0.47739999999999999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s="10" customFormat="1" ht="50.1" customHeight="1" x14ac:dyDescent="0.2">
      <c r="A11" s="77" t="s">
        <v>28</v>
      </c>
      <c r="B11" s="50">
        <v>9638400</v>
      </c>
      <c r="C11" s="50">
        <v>12832021.75</v>
      </c>
      <c r="D11" s="50">
        <v>3849606.52</v>
      </c>
      <c r="E11" s="50">
        <v>2</v>
      </c>
      <c r="F11" s="50">
        <v>0</v>
      </c>
      <c r="G11" s="50">
        <v>0</v>
      </c>
      <c r="H11" s="50">
        <v>0</v>
      </c>
      <c r="I11" s="50">
        <v>1</v>
      </c>
      <c r="J11" s="50">
        <v>1</v>
      </c>
      <c r="K11" s="50">
        <v>0</v>
      </c>
      <c r="L11" s="50">
        <v>0</v>
      </c>
      <c r="M11" s="50">
        <v>2</v>
      </c>
      <c r="N11" s="50">
        <v>0</v>
      </c>
      <c r="O11" s="84">
        <v>0.2248</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ht="50.1" customHeight="1" x14ac:dyDescent="0.2">
      <c r="A12" s="77" t="s">
        <v>27</v>
      </c>
      <c r="B12" s="50">
        <v>52283458.259999998</v>
      </c>
      <c r="C12" s="50">
        <v>34014338.229999997</v>
      </c>
      <c r="D12" s="50">
        <v>32598143.600000001</v>
      </c>
      <c r="E12" s="50">
        <v>19</v>
      </c>
      <c r="F12" s="50">
        <v>5</v>
      </c>
      <c r="G12" s="50">
        <v>4</v>
      </c>
      <c r="H12" s="50">
        <v>6</v>
      </c>
      <c r="I12" s="50">
        <v>0</v>
      </c>
      <c r="J12" s="50">
        <v>15</v>
      </c>
      <c r="K12" s="50">
        <v>1</v>
      </c>
      <c r="L12" s="50">
        <v>0</v>
      </c>
      <c r="M12" s="50">
        <v>7</v>
      </c>
      <c r="N12" s="50">
        <v>11</v>
      </c>
      <c r="O12" s="84">
        <v>0.52029999999999998</v>
      </c>
    </row>
    <row r="13" spans="1:52" s="27" customFormat="1" ht="50.1" customHeight="1" x14ac:dyDescent="0.2">
      <c r="A13" s="77" t="s">
        <v>29</v>
      </c>
      <c r="B13" s="50">
        <v>4439710.7699999996</v>
      </c>
      <c r="C13" s="50">
        <v>4439710.7699999996</v>
      </c>
      <c r="D13" s="50">
        <v>1331913.23</v>
      </c>
      <c r="E13" s="50">
        <v>1</v>
      </c>
      <c r="F13" s="50">
        <v>0</v>
      </c>
      <c r="G13" s="50">
        <v>0</v>
      </c>
      <c r="H13" s="50">
        <v>0</v>
      </c>
      <c r="I13" s="50">
        <v>1</v>
      </c>
      <c r="J13" s="50">
        <v>1</v>
      </c>
      <c r="K13" s="50">
        <v>0</v>
      </c>
      <c r="L13" s="50">
        <v>0</v>
      </c>
      <c r="M13" s="50">
        <v>0</v>
      </c>
      <c r="N13" s="50">
        <v>1</v>
      </c>
      <c r="O13" s="84">
        <v>1</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row>
    <row r="14" spans="1:52" s="21" customFormat="1" ht="50.1" customHeight="1" x14ac:dyDescent="0.2">
      <c r="A14" s="77" t="s">
        <v>31</v>
      </c>
      <c r="B14" s="50">
        <v>2121034.06</v>
      </c>
      <c r="C14" s="50">
        <v>2121034.06</v>
      </c>
      <c r="D14" s="50">
        <v>1621034.07</v>
      </c>
      <c r="E14" s="50">
        <v>1</v>
      </c>
      <c r="F14" s="50">
        <v>0</v>
      </c>
      <c r="G14" s="50">
        <v>0</v>
      </c>
      <c r="H14" s="50">
        <v>0</v>
      </c>
      <c r="I14" s="50">
        <v>0</v>
      </c>
      <c r="J14" s="50">
        <v>0</v>
      </c>
      <c r="K14" s="50">
        <v>0</v>
      </c>
      <c r="L14" s="50">
        <v>0</v>
      </c>
      <c r="M14" s="50">
        <v>0</v>
      </c>
      <c r="N14" s="50">
        <v>1</v>
      </c>
      <c r="O14" s="84">
        <v>1</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row>
    <row r="15" spans="1:52" s="12" customFormat="1" ht="50.1" customHeight="1" x14ac:dyDescent="0.2">
      <c r="A15" s="42" t="s">
        <v>4</v>
      </c>
      <c r="B15" s="36">
        <v>442720855.08999997</v>
      </c>
      <c r="C15" s="36">
        <v>235501346.28999999</v>
      </c>
      <c r="D15" s="36">
        <v>169493869.92999998</v>
      </c>
      <c r="E15" s="36">
        <v>106</v>
      </c>
      <c r="F15" s="36">
        <v>69</v>
      </c>
      <c r="G15" s="36">
        <v>4</v>
      </c>
      <c r="H15" s="36">
        <v>7</v>
      </c>
      <c r="I15" s="36">
        <v>27</v>
      </c>
      <c r="J15" s="36">
        <v>107</v>
      </c>
      <c r="K15" s="36">
        <v>1</v>
      </c>
      <c r="L15" s="36">
        <v>1</v>
      </c>
      <c r="M15" s="36">
        <v>58</v>
      </c>
      <c r="N15" s="36">
        <v>46</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ht="20.100000000000001" customHeight="1" x14ac:dyDescent="0.2">
      <c r="A16" s="3" t="s">
        <v>20</v>
      </c>
      <c r="L16" s="13"/>
    </row>
    <row r="17" spans="1:15" ht="20.100000000000001" customHeight="1" x14ac:dyDescent="0.2">
      <c r="A17" s="3" t="s">
        <v>109</v>
      </c>
      <c r="L17" s="13"/>
    </row>
    <row r="18" spans="1:15" ht="20.100000000000001" customHeight="1" x14ac:dyDescent="0.2">
      <c r="A18" s="3" t="s">
        <v>115</v>
      </c>
    </row>
    <row r="19" spans="1:15" ht="20.100000000000001" customHeight="1" x14ac:dyDescent="0.2">
      <c r="A19" s="3" t="s">
        <v>16</v>
      </c>
      <c r="B19"/>
      <c r="C19"/>
      <c r="D19"/>
      <c r="E19"/>
      <c r="F19"/>
      <c r="G19"/>
      <c r="H19"/>
      <c r="I19"/>
      <c r="J19"/>
      <c r="K19"/>
      <c r="L19"/>
      <c r="M19"/>
      <c r="N19"/>
      <c r="O19"/>
    </row>
  </sheetData>
  <mergeCells count="18">
    <mergeCell ref="G7:G8"/>
    <mergeCell ref="K5:O5"/>
    <mergeCell ref="A2:O2"/>
    <mergeCell ref="I7:I8"/>
    <mergeCell ref="H7:H8"/>
    <mergeCell ref="B5:B8"/>
    <mergeCell ref="E7:E8"/>
    <mergeCell ref="M7:M8"/>
    <mergeCell ref="L7:L8"/>
    <mergeCell ref="K7:K8"/>
    <mergeCell ref="J7:J8"/>
    <mergeCell ref="N7:N8"/>
    <mergeCell ref="O7:O8"/>
    <mergeCell ref="A5:A8"/>
    <mergeCell ref="C7:D7"/>
    <mergeCell ref="K6:O6"/>
    <mergeCell ref="C5:J6"/>
    <mergeCell ref="F7:F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F0"/>
  </sheetPr>
  <dimension ref="A1:AV20"/>
  <sheetViews>
    <sheetView showGridLines="0" showZeros="0" showOutlineSymbols="0" view="pageBreakPreview" zoomScale="90" zoomScaleNormal="100" zoomScaleSheetLayoutView="90" workbookViewId="0">
      <selection activeCell="A16" sqref="A16"/>
    </sheetView>
  </sheetViews>
  <sheetFormatPr baseColWidth="10" defaultColWidth="8.42578125" defaultRowHeight="12.75" x14ac:dyDescent="0.2"/>
  <cols>
    <col min="1" max="1" width="40.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4" width="12.7109375" style="3" customWidth="1"/>
    <col min="15" max="15" width="14" style="3" customWidth="1"/>
    <col min="16" max="48" width="8.42578125" style="3" customWidth="1"/>
    <col min="49" max="16384" width="8.42578125" style="4"/>
  </cols>
  <sheetData>
    <row r="1" spans="1:48" ht="57.75" customHeight="1" x14ac:dyDescent="0.2">
      <c r="A1" s="16"/>
      <c r="B1" s="1"/>
      <c r="C1" s="1"/>
      <c r="D1" s="1"/>
      <c r="E1" s="1"/>
      <c r="F1" s="1"/>
      <c r="G1" s="1"/>
      <c r="H1" s="2"/>
      <c r="I1" s="2"/>
      <c r="J1" s="2"/>
      <c r="K1" s="2"/>
      <c r="L1" s="2"/>
      <c r="M1" s="2"/>
      <c r="N1" s="2"/>
      <c r="O1" s="2"/>
    </row>
    <row r="2" spans="1:48" ht="24.95" customHeight="1" x14ac:dyDescent="0.2">
      <c r="A2" s="152" t="s">
        <v>17</v>
      </c>
      <c r="B2" s="152"/>
      <c r="C2" s="152"/>
      <c r="D2" s="152"/>
      <c r="E2" s="152"/>
      <c r="F2" s="152"/>
      <c r="G2" s="152"/>
      <c r="H2" s="167"/>
      <c r="I2" s="167"/>
      <c r="J2" s="167"/>
      <c r="K2" s="167"/>
      <c r="L2" s="167"/>
      <c r="M2" s="167"/>
      <c r="N2" s="167"/>
      <c r="O2" s="167"/>
    </row>
    <row r="3" spans="1:4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51</v>
      </c>
      <c r="B4" s="5"/>
      <c r="C4" s="5"/>
      <c r="D4" s="5"/>
      <c r="E4" s="5"/>
      <c r="F4" s="5"/>
      <c r="G4" s="18"/>
      <c r="H4" s="6"/>
      <c r="I4" s="6"/>
      <c r="J4" s="6"/>
      <c r="K4" s="6"/>
      <c r="L4" s="17"/>
      <c r="M4" s="19"/>
      <c r="N4" s="19"/>
      <c r="O4" s="6"/>
    </row>
    <row r="5" spans="1:48" ht="24.95" customHeight="1" x14ac:dyDescent="0.2">
      <c r="A5" s="154" t="s">
        <v>40</v>
      </c>
      <c r="B5" s="188" t="s">
        <v>104</v>
      </c>
      <c r="C5" s="196" t="s">
        <v>11</v>
      </c>
      <c r="D5" s="197"/>
      <c r="E5" s="197"/>
      <c r="F5" s="197"/>
      <c r="G5" s="197"/>
      <c r="H5" s="197"/>
      <c r="I5" s="197"/>
      <c r="J5" s="197"/>
      <c r="K5" s="192" t="s">
        <v>101</v>
      </c>
      <c r="L5" s="193"/>
      <c r="M5" s="193"/>
      <c r="N5" s="193"/>
      <c r="O5" s="194"/>
    </row>
    <row r="6" spans="1:48" ht="24.95" customHeight="1" x14ac:dyDescent="0.2">
      <c r="A6" s="154"/>
      <c r="B6" s="188"/>
      <c r="C6" s="190"/>
      <c r="D6" s="195"/>
      <c r="E6" s="195"/>
      <c r="F6" s="195"/>
      <c r="G6" s="195"/>
      <c r="H6" s="195"/>
      <c r="I6" s="195"/>
      <c r="J6" s="191"/>
      <c r="K6" s="190" t="s">
        <v>0</v>
      </c>
      <c r="L6" s="195"/>
      <c r="M6" s="195"/>
      <c r="N6" s="195"/>
      <c r="O6" s="195"/>
    </row>
    <row r="7" spans="1:48"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48" ht="24.95" customHeight="1" x14ac:dyDescent="0.2">
      <c r="A8" s="154"/>
      <c r="B8" s="189"/>
      <c r="C8" s="57" t="s">
        <v>12</v>
      </c>
      <c r="D8" s="57" t="s">
        <v>13</v>
      </c>
      <c r="E8" s="186"/>
      <c r="F8" s="184"/>
      <c r="G8" s="185"/>
      <c r="H8" s="186"/>
      <c r="I8" s="185"/>
      <c r="J8" s="187"/>
      <c r="K8" s="187"/>
      <c r="L8" s="187"/>
      <c r="M8" s="187"/>
      <c r="N8" s="187"/>
      <c r="O8" s="187"/>
    </row>
    <row r="9" spans="1:48" ht="50.1" customHeight="1" x14ac:dyDescent="0.2">
      <c r="A9" s="77" t="s">
        <v>18</v>
      </c>
      <c r="B9" s="50">
        <v>216063084</v>
      </c>
      <c r="C9" s="64">
        <v>128577586.59999999</v>
      </c>
      <c r="D9" s="64">
        <v>46393436.620000005</v>
      </c>
      <c r="E9" s="45">
        <v>155</v>
      </c>
      <c r="F9" s="45">
        <v>122</v>
      </c>
      <c r="G9" s="45">
        <v>10</v>
      </c>
      <c r="H9" s="45">
        <v>1</v>
      </c>
      <c r="I9" s="45">
        <v>91</v>
      </c>
      <c r="J9" s="45">
        <v>224</v>
      </c>
      <c r="K9" s="45">
        <v>0</v>
      </c>
      <c r="L9" s="45">
        <v>0</v>
      </c>
      <c r="M9" s="45">
        <v>113</v>
      </c>
      <c r="N9" s="45">
        <v>42</v>
      </c>
      <c r="O9" s="101">
        <v>0.69</v>
      </c>
    </row>
    <row r="10" spans="1:48" s="10" customFormat="1" ht="50.1" customHeight="1" x14ac:dyDescent="0.2">
      <c r="A10" s="77" t="s">
        <v>19</v>
      </c>
      <c r="B10" s="50">
        <v>16888320</v>
      </c>
      <c r="C10" s="71">
        <v>12139480.119999999</v>
      </c>
      <c r="D10" s="71">
        <v>7066286.1100000003</v>
      </c>
      <c r="E10" s="71">
        <v>7</v>
      </c>
      <c r="F10" s="71">
        <v>12</v>
      </c>
      <c r="G10" s="71">
        <v>0</v>
      </c>
      <c r="H10" s="71">
        <v>0</v>
      </c>
      <c r="I10" s="71">
        <v>7</v>
      </c>
      <c r="J10" s="71">
        <v>19</v>
      </c>
      <c r="K10" s="71">
        <v>0</v>
      </c>
      <c r="L10" s="71">
        <v>0</v>
      </c>
      <c r="M10" s="71">
        <v>7</v>
      </c>
      <c r="N10" s="71">
        <v>0</v>
      </c>
      <c r="O10" s="101">
        <v>0.46600000000000003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s="10" customFormat="1" ht="50.1" customHeight="1" x14ac:dyDescent="0.2">
      <c r="A11" s="77" t="s">
        <v>70</v>
      </c>
      <c r="B11" s="47">
        <v>5451184.9699999997</v>
      </c>
      <c r="C11" s="50">
        <v>5451184.9699999997</v>
      </c>
      <c r="D11" s="50">
        <v>3546265.76</v>
      </c>
      <c r="E11" s="50">
        <v>1</v>
      </c>
      <c r="F11" s="50">
        <v>7</v>
      </c>
      <c r="G11" s="50">
        <v>0</v>
      </c>
      <c r="H11" s="50">
        <v>0</v>
      </c>
      <c r="I11" s="50">
        <v>2</v>
      </c>
      <c r="J11" s="50">
        <v>9</v>
      </c>
      <c r="K11" s="50">
        <v>0</v>
      </c>
      <c r="L11" s="50">
        <v>0</v>
      </c>
      <c r="M11" s="50">
        <v>1</v>
      </c>
      <c r="N11" s="50">
        <v>0</v>
      </c>
      <c r="O11" s="101">
        <v>0.75</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ht="50.1" customHeight="1" x14ac:dyDescent="0.2">
      <c r="A12" s="77" t="s">
        <v>27</v>
      </c>
      <c r="B12" s="50">
        <v>50926243.690000005</v>
      </c>
      <c r="C12" s="50">
        <v>34155967.130000003</v>
      </c>
      <c r="D12" s="50">
        <v>28052042.739999998</v>
      </c>
      <c r="E12" s="50">
        <v>3</v>
      </c>
      <c r="F12" s="50">
        <v>13</v>
      </c>
      <c r="G12" s="50">
        <v>1</v>
      </c>
      <c r="H12" s="50">
        <v>0</v>
      </c>
      <c r="I12" s="50">
        <v>10</v>
      </c>
      <c r="J12" s="50">
        <v>24</v>
      </c>
      <c r="K12" s="50">
        <v>0</v>
      </c>
      <c r="L12" s="50">
        <v>0</v>
      </c>
      <c r="M12" s="50">
        <v>3</v>
      </c>
      <c r="N12" s="50">
        <v>0</v>
      </c>
      <c r="O12" s="101">
        <v>0.38003346025444895</v>
      </c>
    </row>
    <row r="13" spans="1:48" s="10" customFormat="1" ht="50.1" customHeight="1" x14ac:dyDescent="0.2">
      <c r="A13" s="77" t="s">
        <v>29</v>
      </c>
      <c r="B13" s="50">
        <v>20000000</v>
      </c>
      <c r="C13" s="50">
        <v>24050590.34</v>
      </c>
      <c r="D13" s="50">
        <v>9458711.4199999999</v>
      </c>
      <c r="E13" s="50">
        <v>2</v>
      </c>
      <c r="F13" s="50">
        <v>0</v>
      </c>
      <c r="G13" s="50">
        <v>1</v>
      </c>
      <c r="H13" s="50">
        <v>0</v>
      </c>
      <c r="I13" s="50">
        <v>3</v>
      </c>
      <c r="J13" s="50">
        <v>4</v>
      </c>
      <c r="K13" s="50">
        <v>0</v>
      </c>
      <c r="L13" s="50">
        <v>0</v>
      </c>
      <c r="M13" s="50">
        <v>2</v>
      </c>
      <c r="N13" s="50">
        <v>0</v>
      </c>
      <c r="O13" s="101">
        <v>0.50770000000000004</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row>
    <row r="14" spans="1:48" s="10" customFormat="1" ht="50.1" customHeight="1" x14ac:dyDescent="0.2">
      <c r="A14" s="77" t="s">
        <v>31</v>
      </c>
      <c r="B14" s="50">
        <v>20000000</v>
      </c>
      <c r="C14" s="50">
        <v>27201473.050000001</v>
      </c>
      <c r="D14" s="50">
        <v>15590615.039999999</v>
      </c>
      <c r="E14" s="50">
        <v>3</v>
      </c>
      <c r="F14" s="50">
        <v>7</v>
      </c>
      <c r="G14" s="50">
        <v>1</v>
      </c>
      <c r="H14" s="50">
        <v>0</v>
      </c>
      <c r="I14" s="50">
        <v>3</v>
      </c>
      <c r="J14" s="50">
        <v>11</v>
      </c>
      <c r="K14" s="50">
        <v>0</v>
      </c>
      <c r="L14" s="50">
        <v>0</v>
      </c>
      <c r="M14" s="50">
        <v>3</v>
      </c>
      <c r="N14" s="50">
        <v>0</v>
      </c>
      <c r="O14" s="101">
        <v>0.79859999999999998</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row>
    <row r="15" spans="1:48" s="12" customFormat="1" ht="50.1" customHeight="1" x14ac:dyDescent="0.2">
      <c r="A15" s="42" t="s">
        <v>4</v>
      </c>
      <c r="B15" s="36">
        <v>329328832.66000003</v>
      </c>
      <c r="C15" s="36">
        <v>231576282.21000001</v>
      </c>
      <c r="D15" s="36">
        <v>110107357.69</v>
      </c>
      <c r="E15" s="36">
        <v>171</v>
      </c>
      <c r="F15" s="36">
        <v>161</v>
      </c>
      <c r="G15" s="36">
        <v>13</v>
      </c>
      <c r="H15" s="36">
        <v>1</v>
      </c>
      <c r="I15" s="36">
        <v>116</v>
      </c>
      <c r="J15" s="36">
        <v>291</v>
      </c>
      <c r="K15" s="36">
        <v>0</v>
      </c>
      <c r="L15" s="36">
        <v>0</v>
      </c>
      <c r="M15" s="36">
        <v>129</v>
      </c>
      <c r="N15" s="36">
        <v>42</v>
      </c>
      <c r="O15" s="10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8" s="23" customFormat="1" ht="21.95" customHeight="1" x14ac:dyDescent="0.2">
      <c r="A16" s="91" t="s">
        <v>103</v>
      </c>
      <c r="B16" s="145"/>
      <c r="C16" s="145"/>
      <c r="D16" s="145"/>
      <c r="E16" s="145"/>
      <c r="F16" s="145"/>
      <c r="G16" s="145"/>
      <c r="H16" s="91"/>
      <c r="I16" s="91"/>
      <c r="J16" s="91"/>
      <c r="K16" s="91"/>
      <c r="L16" s="91"/>
      <c r="M16" s="91"/>
      <c r="N16" s="91"/>
      <c r="O16" s="91"/>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row>
    <row r="17" spans="1:48" s="23" customFormat="1" ht="21.95" customHeight="1" x14ac:dyDescent="0.2">
      <c r="A17" s="91" t="s">
        <v>109</v>
      </c>
      <c r="B17" s="145"/>
      <c r="C17" s="145"/>
      <c r="D17" s="145"/>
      <c r="E17" s="145"/>
      <c r="F17" s="145"/>
      <c r="G17" s="145"/>
      <c r="H17" s="91"/>
      <c r="I17" s="91"/>
      <c r="J17" s="91"/>
      <c r="K17" s="91"/>
      <c r="L17" s="91"/>
      <c r="M17" s="91"/>
      <c r="N17" s="91"/>
      <c r="O17" s="91"/>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row>
    <row r="18" spans="1:48" s="23" customFormat="1" ht="21.95" customHeight="1" x14ac:dyDescent="0.2">
      <c r="A18" s="92" t="s">
        <v>91</v>
      </c>
      <c r="B18" s="115"/>
      <c r="C18" s="115"/>
      <c r="D18" s="115"/>
      <c r="E18" s="115"/>
      <c r="F18" s="115"/>
      <c r="G18" s="115"/>
      <c r="H18" s="115"/>
      <c r="I18" s="115"/>
      <c r="J18" s="115"/>
      <c r="K18" s="115"/>
      <c r="L18" s="115"/>
      <c r="M18" s="115"/>
      <c r="N18" s="115"/>
      <c r="O18" s="115"/>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row>
    <row r="19" spans="1:48" ht="44.1" customHeight="1" x14ac:dyDescent="0.2">
      <c r="A19" s="223" t="s">
        <v>83</v>
      </c>
      <c r="B19" s="223"/>
      <c r="C19" s="223"/>
      <c r="D19" s="223"/>
      <c r="E19" s="223"/>
      <c r="F19" s="223"/>
      <c r="G19" s="223"/>
      <c r="H19" s="223"/>
      <c r="I19" s="223"/>
      <c r="J19" s="223"/>
      <c r="K19" s="223"/>
      <c r="L19" s="223"/>
      <c r="M19" s="223"/>
      <c r="N19" s="223"/>
      <c r="O19" s="223"/>
    </row>
    <row r="20" spans="1:48" ht="21.95" customHeight="1" x14ac:dyDescent="0.2">
      <c r="A20" s="91" t="s">
        <v>16</v>
      </c>
    </row>
  </sheetData>
  <mergeCells count="19">
    <mergeCell ref="A2:O2"/>
    <mergeCell ref="O7:O8"/>
    <mergeCell ref="K7:K8"/>
    <mergeCell ref="M7:M8"/>
    <mergeCell ref="L7:L8"/>
    <mergeCell ref="N7:N8"/>
    <mergeCell ref="B5:B8"/>
    <mergeCell ref="A5:A8"/>
    <mergeCell ref="E7:E8"/>
    <mergeCell ref="C7:D7"/>
    <mergeCell ref="K5:O5"/>
    <mergeCell ref="K6:O6"/>
    <mergeCell ref="C5:J6"/>
    <mergeCell ref="F7:F8"/>
    <mergeCell ref="G7:G8"/>
    <mergeCell ref="I7:I8"/>
    <mergeCell ref="H7:H8"/>
    <mergeCell ref="A19:O19"/>
    <mergeCell ref="J7:J8"/>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F0"/>
  </sheetPr>
  <dimension ref="A1:AW22"/>
  <sheetViews>
    <sheetView showGridLines="0" showZeros="0" showOutlineSymbols="0" view="pageBreakPreview" zoomScale="90" zoomScaleNormal="100" zoomScaleSheetLayoutView="90" workbookViewId="0">
      <selection activeCell="A16" sqref="A16"/>
    </sheetView>
  </sheetViews>
  <sheetFormatPr baseColWidth="10" defaultColWidth="8.42578125" defaultRowHeight="12.75" x14ac:dyDescent="0.2"/>
  <cols>
    <col min="1" max="1" width="38.7109375" style="127" customWidth="1"/>
    <col min="2" max="4" width="15.7109375" style="137" customWidth="1"/>
    <col min="5" max="6" width="10.7109375" style="137" customWidth="1"/>
    <col min="7" max="7" width="13.7109375" style="137" customWidth="1"/>
    <col min="8" max="8" width="10.7109375" style="127" customWidth="1"/>
    <col min="9" max="15" width="12.7109375" style="127" customWidth="1"/>
    <col min="16" max="49" width="8.42578125" style="127" customWidth="1"/>
    <col min="50" max="16384" width="8.42578125" style="128"/>
  </cols>
  <sheetData>
    <row r="1" spans="1:49" ht="57" customHeight="1" x14ac:dyDescent="0.2">
      <c r="A1" s="124"/>
      <c r="B1" s="125"/>
      <c r="C1" s="125"/>
      <c r="D1" s="125"/>
      <c r="E1" s="125"/>
      <c r="F1" s="125"/>
      <c r="G1" s="125"/>
      <c r="H1" s="126"/>
      <c r="I1" s="126"/>
      <c r="J1" s="126"/>
      <c r="K1" s="126"/>
      <c r="L1" s="126"/>
      <c r="M1" s="126"/>
      <c r="N1" s="126"/>
      <c r="O1" s="126"/>
    </row>
    <row r="2" spans="1:49" ht="24.95" customHeight="1" x14ac:dyDescent="0.2">
      <c r="A2" s="152" t="s">
        <v>17</v>
      </c>
      <c r="B2" s="152"/>
      <c r="C2" s="152"/>
      <c r="D2" s="152"/>
      <c r="E2" s="152"/>
      <c r="F2" s="152"/>
      <c r="G2" s="152"/>
      <c r="H2" s="167"/>
      <c r="I2" s="167"/>
      <c r="J2" s="167"/>
      <c r="K2" s="167"/>
      <c r="L2" s="167"/>
      <c r="M2" s="167"/>
      <c r="N2" s="167"/>
      <c r="O2" s="167"/>
    </row>
    <row r="3" spans="1:49" s="131" customFormat="1" ht="25.5" x14ac:dyDescent="0.2">
      <c r="A3" s="129"/>
      <c r="B3" s="129"/>
      <c r="C3" s="129"/>
      <c r="D3" s="129"/>
      <c r="E3" s="129"/>
      <c r="F3" s="129"/>
      <c r="G3" s="129"/>
      <c r="H3" s="121"/>
      <c r="I3" s="121"/>
      <c r="J3" s="121"/>
      <c r="K3" s="121"/>
      <c r="L3" s="121"/>
      <c r="M3" s="121"/>
      <c r="N3" s="121"/>
      <c r="O3" s="121"/>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row>
    <row r="4" spans="1:49" ht="18" x14ac:dyDescent="0.2">
      <c r="A4" s="132" t="s">
        <v>52</v>
      </c>
      <c r="B4" s="133"/>
      <c r="C4" s="134"/>
      <c r="D4" s="134"/>
      <c r="E4" s="134"/>
      <c r="F4" s="134"/>
      <c r="G4" s="134"/>
      <c r="H4" s="135"/>
      <c r="I4" s="135"/>
      <c r="J4" s="135"/>
      <c r="K4" s="135"/>
      <c r="L4" s="132"/>
      <c r="M4" s="136"/>
      <c r="N4" s="136"/>
      <c r="O4" s="135"/>
    </row>
    <row r="5" spans="1:49" ht="24.95" customHeight="1" x14ac:dyDescent="0.2">
      <c r="A5" s="154" t="s">
        <v>40</v>
      </c>
      <c r="B5" s="205" t="s">
        <v>79</v>
      </c>
      <c r="C5" s="202" t="s">
        <v>11</v>
      </c>
      <c r="D5" s="203"/>
      <c r="E5" s="203"/>
      <c r="F5" s="203"/>
      <c r="G5" s="203"/>
      <c r="H5" s="203"/>
      <c r="I5" s="203"/>
      <c r="J5" s="203"/>
      <c r="K5" s="210" t="s">
        <v>101</v>
      </c>
      <c r="L5" s="211"/>
      <c r="M5" s="211"/>
      <c r="N5" s="211"/>
      <c r="O5" s="212"/>
    </row>
    <row r="6" spans="1:49" ht="24.95" customHeight="1" x14ac:dyDescent="0.2">
      <c r="A6" s="154"/>
      <c r="B6" s="205"/>
      <c r="C6" s="200"/>
      <c r="D6" s="201"/>
      <c r="E6" s="201"/>
      <c r="F6" s="201"/>
      <c r="G6" s="201"/>
      <c r="H6" s="201"/>
      <c r="I6" s="201"/>
      <c r="J6" s="204"/>
      <c r="K6" s="200" t="s">
        <v>0</v>
      </c>
      <c r="L6" s="201"/>
      <c r="M6" s="201"/>
      <c r="N6" s="201"/>
      <c r="O6" s="201"/>
    </row>
    <row r="7" spans="1:49"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9" ht="24.95" customHeight="1" x14ac:dyDescent="0.2">
      <c r="A8" s="154"/>
      <c r="B8" s="207"/>
      <c r="C8" s="122" t="s">
        <v>12</v>
      </c>
      <c r="D8" s="58" t="s">
        <v>13</v>
      </c>
      <c r="E8" s="186"/>
      <c r="F8" s="184"/>
      <c r="G8" s="185"/>
      <c r="H8" s="186"/>
      <c r="I8" s="185"/>
      <c r="J8" s="187"/>
      <c r="K8" s="187"/>
      <c r="L8" s="187"/>
      <c r="M8" s="187"/>
      <c r="N8" s="187"/>
      <c r="O8" s="187"/>
    </row>
    <row r="9" spans="1:49" ht="50.1" customHeight="1" x14ac:dyDescent="0.2">
      <c r="A9" s="40" t="s">
        <v>93</v>
      </c>
      <c r="B9" s="47">
        <v>399314196</v>
      </c>
      <c r="C9" s="123">
        <v>168909240.09</v>
      </c>
      <c r="D9" s="123">
        <v>96622994.679999992</v>
      </c>
      <c r="E9" s="46">
        <v>106</v>
      </c>
      <c r="F9" s="46">
        <v>97</v>
      </c>
      <c r="G9" s="46">
        <v>0</v>
      </c>
      <c r="H9" s="46">
        <v>0</v>
      </c>
      <c r="I9" s="46">
        <v>63</v>
      </c>
      <c r="J9" s="46">
        <v>160</v>
      </c>
      <c r="K9" s="46">
        <v>0</v>
      </c>
      <c r="L9" s="46">
        <v>6</v>
      </c>
      <c r="M9" s="46">
        <v>28</v>
      </c>
      <c r="N9" s="46">
        <v>72</v>
      </c>
      <c r="O9" s="69">
        <v>0.79</v>
      </c>
    </row>
    <row r="10" spans="1:49" s="131" customFormat="1" ht="50.1" customHeight="1" x14ac:dyDescent="0.2">
      <c r="A10" s="40" t="s">
        <v>92</v>
      </c>
      <c r="B10" s="47">
        <v>42704916</v>
      </c>
      <c r="C10" s="138">
        <v>5513628.3799999999</v>
      </c>
      <c r="D10" s="63">
        <v>4326115.32</v>
      </c>
      <c r="E10" s="63">
        <v>3</v>
      </c>
      <c r="F10" s="63">
        <v>0</v>
      </c>
      <c r="G10" s="63">
        <v>0</v>
      </c>
      <c r="H10" s="63">
        <v>0</v>
      </c>
      <c r="I10" s="63">
        <v>0</v>
      </c>
      <c r="J10" s="63">
        <v>0</v>
      </c>
      <c r="K10" s="63">
        <v>0</v>
      </c>
      <c r="L10" s="63">
        <v>0</v>
      </c>
      <c r="M10" s="63">
        <v>1</v>
      </c>
      <c r="N10" s="63">
        <v>2</v>
      </c>
      <c r="O10" s="69">
        <v>0.193</v>
      </c>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row>
    <row r="11" spans="1:49" ht="50.1" customHeight="1" x14ac:dyDescent="0.2">
      <c r="A11" s="40" t="s">
        <v>116</v>
      </c>
      <c r="B11" s="47">
        <v>91782413.370000005</v>
      </c>
      <c r="C11" s="47">
        <v>0</v>
      </c>
      <c r="D11" s="63">
        <v>0</v>
      </c>
      <c r="E11" s="63">
        <v>0</v>
      </c>
      <c r="F11" s="63">
        <v>0</v>
      </c>
      <c r="G11" s="63">
        <v>0</v>
      </c>
      <c r="H11" s="63">
        <v>0</v>
      </c>
      <c r="I11" s="63">
        <v>0</v>
      </c>
      <c r="J11" s="63">
        <v>0</v>
      </c>
      <c r="K11" s="63">
        <v>0</v>
      </c>
      <c r="L11" s="63">
        <v>0</v>
      </c>
      <c r="M11" s="63">
        <v>0</v>
      </c>
      <c r="N11" s="63">
        <v>0</v>
      </c>
      <c r="O11" s="69">
        <v>0</v>
      </c>
    </row>
    <row r="12" spans="1:49" s="142" customFormat="1" ht="50.1" customHeight="1" x14ac:dyDescent="0.2">
      <c r="A12" s="139" t="s">
        <v>4</v>
      </c>
      <c r="B12" s="140">
        <v>533801525.37</v>
      </c>
      <c r="C12" s="140">
        <v>174422868.47</v>
      </c>
      <c r="D12" s="140">
        <v>100949110</v>
      </c>
      <c r="E12" s="140">
        <v>109</v>
      </c>
      <c r="F12" s="140">
        <v>97</v>
      </c>
      <c r="G12" s="140">
        <v>0</v>
      </c>
      <c r="H12" s="140">
        <v>0</v>
      </c>
      <c r="I12" s="140">
        <v>63</v>
      </c>
      <c r="J12" s="140">
        <v>160</v>
      </c>
      <c r="K12" s="140">
        <v>0</v>
      </c>
      <c r="L12" s="140">
        <v>6</v>
      </c>
      <c r="M12" s="140">
        <v>29</v>
      </c>
      <c r="N12" s="140">
        <v>74</v>
      </c>
      <c r="O12" s="140"/>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row>
    <row r="13" spans="1:49" s="142" customFormat="1" ht="20.25" customHeight="1" x14ac:dyDescent="0.2">
      <c r="A13" s="91" t="s">
        <v>103</v>
      </c>
      <c r="B13" s="225"/>
      <c r="C13" s="225"/>
      <c r="D13" s="225"/>
      <c r="E13" s="225"/>
      <c r="F13" s="225"/>
      <c r="G13" s="225"/>
      <c r="H13" s="225"/>
      <c r="I13" s="225"/>
      <c r="J13" s="225"/>
      <c r="K13" s="225"/>
      <c r="L13" s="225"/>
      <c r="M13" s="225"/>
      <c r="N13" s="225"/>
      <c r="O13" s="225"/>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row>
    <row r="14" spans="1:49" ht="20.100000000000001" customHeight="1" x14ac:dyDescent="0.2">
      <c r="A14" s="127" t="s">
        <v>109</v>
      </c>
    </row>
    <row r="15" spans="1:49" ht="39.950000000000003" customHeight="1" x14ac:dyDescent="0.2">
      <c r="A15" s="218" t="s">
        <v>117</v>
      </c>
      <c r="B15" s="218"/>
      <c r="C15" s="218"/>
      <c r="D15" s="218"/>
      <c r="E15" s="218"/>
      <c r="F15" s="218"/>
      <c r="G15" s="218"/>
      <c r="H15" s="218"/>
      <c r="I15" s="218"/>
      <c r="J15" s="218"/>
      <c r="K15" s="218"/>
      <c r="L15" s="218"/>
      <c r="M15" s="218"/>
      <c r="N15" s="218"/>
      <c r="O15" s="218"/>
    </row>
    <row r="16" spans="1:49" ht="20.100000000000001" customHeight="1" x14ac:dyDescent="0.2">
      <c r="A16" s="127" t="s">
        <v>16</v>
      </c>
      <c r="B16" s="33"/>
      <c r="C16" s="33"/>
      <c r="D16" s="33"/>
      <c r="E16" s="33"/>
      <c r="F16" s="33"/>
      <c r="G16" s="33"/>
      <c r="H16" s="33"/>
      <c r="I16" s="33"/>
      <c r="J16" s="33"/>
      <c r="K16" s="33"/>
      <c r="L16" s="33"/>
      <c r="M16" s="33"/>
      <c r="N16" s="33"/>
      <c r="O16" s="33"/>
    </row>
    <row r="17" spans="1:15" ht="20.100000000000001" customHeight="1" x14ac:dyDescent="0.2">
      <c r="A17" s="33"/>
      <c r="B17" s="33"/>
      <c r="C17" s="33"/>
      <c r="D17" s="33"/>
      <c r="E17" s="33"/>
      <c r="F17" s="33"/>
      <c r="G17" s="33"/>
      <c r="H17" s="33"/>
      <c r="I17" s="33"/>
      <c r="J17" s="33"/>
      <c r="K17" s="33"/>
      <c r="L17" s="33"/>
      <c r="M17" s="33"/>
      <c r="N17" s="33"/>
      <c r="O17" s="33"/>
    </row>
    <row r="18" spans="1:15" ht="20.100000000000001" customHeight="1" x14ac:dyDescent="0.2">
      <c r="A18" s="128"/>
      <c r="B18" s="33"/>
      <c r="C18" s="33"/>
      <c r="D18" s="33"/>
      <c r="E18" s="33"/>
      <c r="F18" s="33"/>
      <c r="G18" s="33"/>
      <c r="H18" s="33"/>
      <c r="I18" s="33"/>
      <c r="J18" s="33"/>
      <c r="K18" s="33"/>
      <c r="L18" s="33"/>
      <c r="M18" s="33"/>
      <c r="N18" s="33"/>
      <c r="O18" s="33"/>
    </row>
    <row r="19" spans="1:15" ht="20.100000000000001" customHeight="1" x14ac:dyDescent="0.2">
      <c r="A19" s="33"/>
      <c r="B19" s="33"/>
      <c r="C19" s="33"/>
      <c r="D19" s="33"/>
      <c r="E19" s="33"/>
      <c r="F19" s="33"/>
      <c r="G19" s="33"/>
      <c r="H19" s="33"/>
      <c r="I19" s="33"/>
      <c r="J19" s="33"/>
      <c r="K19" s="33"/>
      <c r="L19" s="33"/>
      <c r="M19" s="33"/>
      <c r="N19" s="33"/>
      <c r="O19" s="33"/>
    </row>
    <row r="20" spans="1:15" ht="20.100000000000001" customHeight="1" x14ac:dyDescent="0.2">
      <c r="B20" s="33"/>
      <c r="C20" s="33"/>
      <c r="D20" s="33"/>
      <c r="E20" s="33"/>
      <c r="F20" s="33"/>
      <c r="G20" s="33"/>
      <c r="H20" s="33"/>
      <c r="I20" s="33"/>
      <c r="J20" s="33"/>
      <c r="K20" s="33"/>
      <c r="L20" s="33"/>
      <c r="M20" s="33"/>
      <c r="N20" s="33"/>
      <c r="O20" s="33"/>
    </row>
    <row r="21" spans="1:15" ht="20.100000000000001" customHeight="1" x14ac:dyDescent="0.2">
      <c r="B21" s="33"/>
      <c r="C21" s="33"/>
      <c r="D21" s="33"/>
      <c r="E21" s="33"/>
      <c r="F21" s="33"/>
      <c r="G21" s="33"/>
      <c r="H21" s="33"/>
      <c r="I21" s="33"/>
      <c r="J21" s="33"/>
      <c r="K21" s="33"/>
      <c r="L21" s="33"/>
      <c r="M21" s="33"/>
      <c r="N21" s="33"/>
      <c r="O21" s="33"/>
    </row>
    <row r="22" spans="1:15" ht="20.100000000000001" customHeight="1" x14ac:dyDescent="0.2">
      <c r="B22" s="33"/>
      <c r="C22" s="33"/>
      <c r="D22" s="33"/>
      <c r="E22" s="33"/>
      <c r="F22" s="33"/>
      <c r="G22" s="33"/>
      <c r="H22" s="33"/>
      <c r="I22" s="33"/>
      <c r="J22" s="33"/>
      <c r="K22" s="33"/>
      <c r="L22" s="33"/>
      <c r="M22" s="33"/>
      <c r="N22" s="33"/>
      <c r="O22" s="33"/>
    </row>
  </sheetData>
  <mergeCells count="19">
    <mergeCell ref="A5:A8"/>
    <mergeCell ref="I7:I8"/>
    <mergeCell ref="G7:G8"/>
    <mergeCell ref="A15:O15"/>
    <mergeCell ref="O7:O8"/>
    <mergeCell ref="N7:N8"/>
    <mergeCell ref="A2:O2"/>
    <mergeCell ref="H7:H8"/>
    <mergeCell ref="E7:E8"/>
    <mergeCell ref="K5:O5"/>
    <mergeCell ref="K6:O6"/>
    <mergeCell ref="C5:J6"/>
    <mergeCell ref="L7:L8"/>
    <mergeCell ref="K7:K8"/>
    <mergeCell ref="J7:J8"/>
    <mergeCell ref="M7:M8"/>
    <mergeCell ref="C7:D7"/>
    <mergeCell ref="F7:F8"/>
    <mergeCell ref="B5:B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F0"/>
  </sheetPr>
  <dimension ref="A1:AW17"/>
  <sheetViews>
    <sheetView showGridLines="0" showZeros="0" showOutlineSymbols="0" view="pageBreakPreview" zoomScale="90" zoomScaleNormal="75" zoomScaleSheetLayoutView="90" workbookViewId="0">
      <selection activeCell="A14" sqref="A14:XFD14"/>
    </sheetView>
  </sheetViews>
  <sheetFormatPr baseColWidth="10" defaultColWidth="8.42578125" defaultRowHeight="12.75" x14ac:dyDescent="0.2"/>
  <cols>
    <col min="1" max="1" width="38.7109375" style="3" customWidth="1"/>
    <col min="2" max="2" width="17" style="8" customWidth="1"/>
    <col min="3" max="4" width="15.7109375" style="8" customWidth="1"/>
    <col min="5" max="6" width="10.7109375" style="8" customWidth="1"/>
    <col min="7" max="7" width="13.7109375" style="8" customWidth="1"/>
    <col min="8" max="8" width="10.7109375" style="3" customWidth="1"/>
    <col min="9" max="15" width="12.7109375" style="3" customWidth="1"/>
    <col min="16" max="49" width="8.42578125" style="3" customWidth="1"/>
    <col min="50" max="16384" width="8.42578125" style="4"/>
  </cols>
  <sheetData>
    <row r="1" spans="1:49" ht="57.75" customHeight="1" x14ac:dyDescent="0.2">
      <c r="A1" s="16"/>
      <c r="B1" s="1"/>
      <c r="C1" s="1"/>
      <c r="D1" s="1"/>
      <c r="E1" s="1"/>
      <c r="F1" s="1"/>
      <c r="G1" s="1"/>
      <c r="H1" s="2"/>
      <c r="I1" s="2"/>
      <c r="J1" s="2"/>
      <c r="K1" s="2"/>
      <c r="L1" s="2"/>
      <c r="M1" s="2"/>
      <c r="N1" s="2"/>
      <c r="O1" s="2"/>
    </row>
    <row r="2" spans="1:49" ht="24.95" customHeight="1" x14ac:dyDescent="0.2">
      <c r="A2" s="152" t="s">
        <v>17</v>
      </c>
      <c r="B2" s="152"/>
      <c r="C2" s="152"/>
      <c r="D2" s="152"/>
      <c r="E2" s="152"/>
      <c r="F2" s="152"/>
      <c r="G2" s="152"/>
      <c r="H2" s="167"/>
      <c r="I2" s="167"/>
      <c r="J2" s="167"/>
      <c r="K2" s="167"/>
      <c r="L2" s="167"/>
      <c r="M2" s="167"/>
      <c r="N2" s="167"/>
      <c r="O2" s="167"/>
    </row>
    <row r="3" spans="1:49"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53</v>
      </c>
      <c r="B4" s="18"/>
      <c r="C4" s="5"/>
      <c r="D4" s="5"/>
      <c r="E4" s="5"/>
      <c r="F4" s="5"/>
      <c r="G4" s="5"/>
      <c r="H4" s="6"/>
      <c r="I4" s="6"/>
      <c r="J4" s="6"/>
      <c r="K4" s="6"/>
      <c r="L4" s="17"/>
      <c r="M4" s="19"/>
      <c r="N4" s="19"/>
      <c r="O4" s="6"/>
    </row>
    <row r="5" spans="1:49" ht="24.95" customHeight="1" x14ac:dyDescent="0.2">
      <c r="A5" s="154" t="s">
        <v>40</v>
      </c>
      <c r="B5" s="205" t="s">
        <v>79</v>
      </c>
      <c r="C5" s="202" t="s">
        <v>11</v>
      </c>
      <c r="D5" s="203"/>
      <c r="E5" s="203"/>
      <c r="F5" s="203"/>
      <c r="G5" s="203"/>
      <c r="H5" s="203"/>
      <c r="I5" s="203"/>
      <c r="J5" s="203"/>
      <c r="K5" s="210" t="s">
        <v>101</v>
      </c>
      <c r="L5" s="211"/>
      <c r="M5" s="211"/>
      <c r="N5" s="211"/>
      <c r="O5" s="212"/>
    </row>
    <row r="6" spans="1:49" ht="24.95" customHeight="1" x14ac:dyDescent="0.2">
      <c r="A6" s="154"/>
      <c r="B6" s="205"/>
      <c r="C6" s="200"/>
      <c r="D6" s="201"/>
      <c r="E6" s="201"/>
      <c r="F6" s="201"/>
      <c r="G6" s="201"/>
      <c r="H6" s="201"/>
      <c r="I6" s="201"/>
      <c r="J6" s="204"/>
      <c r="K6" s="200" t="s">
        <v>0</v>
      </c>
      <c r="L6" s="201"/>
      <c r="M6" s="201"/>
      <c r="N6" s="201"/>
      <c r="O6" s="201"/>
    </row>
    <row r="7" spans="1:49"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9" ht="24.95" customHeight="1" x14ac:dyDescent="0.2">
      <c r="A8" s="154"/>
      <c r="B8" s="207"/>
      <c r="C8" s="57" t="s">
        <v>12</v>
      </c>
      <c r="D8" s="58" t="s">
        <v>13</v>
      </c>
      <c r="E8" s="186"/>
      <c r="F8" s="184"/>
      <c r="G8" s="185"/>
      <c r="H8" s="186"/>
      <c r="I8" s="185"/>
      <c r="J8" s="187"/>
      <c r="K8" s="187"/>
      <c r="L8" s="187"/>
      <c r="M8" s="187"/>
      <c r="N8" s="187"/>
      <c r="O8" s="187"/>
    </row>
    <row r="9" spans="1:49" ht="50.1" customHeight="1" x14ac:dyDescent="0.2">
      <c r="A9" s="77" t="s">
        <v>18</v>
      </c>
      <c r="B9" s="75">
        <v>699901332</v>
      </c>
      <c r="C9" s="105">
        <v>278700172.58999997</v>
      </c>
      <c r="D9" s="105">
        <v>89879576.729999989</v>
      </c>
      <c r="E9" s="45">
        <v>250</v>
      </c>
      <c r="F9" s="45">
        <v>126</v>
      </c>
      <c r="G9" s="45">
        <v>1</v>
      </c>
      <c r="H9" s="45">
        <v>3</v>
      </c>
      <c r="I9" s="45">
        <v>103</v>
      </c>
      <c r="J9" s="45">
        <v>233</v>
      </c>
      <c r="K9" s="45">
        <v>0</v>
      </c>
      <c r="L9" s="45">
        <v>27</v>
      </c>
      <c r="M9" s="45">
        <v>199</v>
      </c>
      <c r="N9" s="45">
        <v>24</v>
      </c>
      <c r="O9" s="101">
        <v>0.13</v>
      </c>
    </row>
    <row r="10" spans="1:49" s="10" customFormat="1" ht="50.1" customHeight="1" x14ac:dyDescent="0.2">
      <c r="A10" s="77" t="s">
        <v>19</v>
      </c>
      <c r="B10" s="75">
        <v>97584144</v>
      </c>
      <c r="C10" s="106">
        <v>30859812</v>
      </c>
      <c r="D10" s="107">
        <v>9319213</v>
      </c>
      <c r="E10" s="62">
        <v>45</v>
      </c>
      <c r="F10" s="62">
        <v>37</v>
      </c>
      <c r="G10" s="62">
        <v>0</v>
      </c>
      <c r="H10" s="62">
        <v>1</v>
      </c>
      <c r="I10" s="62">
        <v>7</v>
      </c>
      <c r="J10" s="62">
        <v>45</v>
      </c>
      <c r="K10" s="62">
        <v>0</v>
      </c>
      <c r="L10" s="62">
        <v>43</v>
      </c>
      <c r="M10" s="62">
        <v>2</v>
      </c>
      <c r="N10" s="62">
        <v>0</v>
      </c>
      <c r="O10" s="101">
        <v>1.3599999999999999E-2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ht="50.1" customHeight="1" x14ac:dyDescent="0.2">
      <c r="A11" s="77" t="s">
        <v>27</v>
      </c>
      <c r="B11" s="75">
        <v>152823041.03</v>
      </c>
      <c r="C11" s="75">
        <v>53248913.93</v>
      </c>
      <c r="D11" s="75">
        <v>22658859.539999999</v>
      </c>
      <c r="E11" s="50">
        <v>6</v>
      </c>
      <c r="F11" s="50">
        <v>10</v>
      </c>
      <c r="G11" s="50">
        <v>6</v>
      </c>
      <c r="H11" s="50">
        <v>0</v>
      </c>
      <c r="I11" s="50">
        <v>16</v>
      </c>
      <c r="J11" s="50">
        <v>32</v>
      </c>
      <c r="K11" s="50">
        <v>0</v>
      </c>
      <c r="L11" s="50">
        <v>2</v>
      </c>
      <c r="M11" s="50">
        <v>4</v>
      </c>
      <c r="N11" s="50">
        <v>0</v>
      </c>
      <c r="O11" s="101">
        <v>8.8848422387659109E-2</v>
      </c>
    </row>
    <row r="12" spans="1:49" s="10" customFormat="1" ht="50.1" customHeight="1" x14ac:dyDescent="0.2">
      <c r="A12" s="77" t="s">
        <v>29</v>
      </c>
      <c r="B12" s="75">
        <v>7300000</v>
      </c>
      <c r="C12" s="75">
        <v>8400047.2300000004</v>
      </c>
      <c r="D12" s="75">
        <v>1877109.95</v>
      </c>
      <c r="E12" s="50">
        <v>1</v>
      </c>
      <c r="F12" s="50">
        <v>0</v>
      </c>
      <c r="G12" s="50">
        <v>0</v>
      </c>
      <c r="H12" s="50">
        <v>0</v>
      </c>
      <c r="I12" s="50">
        <v>1</v>
      </c>
      <c r="J12" s="50">
        <v>1</v>
      </c>
      <c r="K12" s="50">
        <v>0</v>
      </c>
      <c r="L12" s="50">
        <v>1</v>
      </c>
      <c r="M12" s="50">
        <v>0</v>
      </c>
      <c r="N12" s="50">
        <v>0</v>
      </c>
      <c r="O12" s="101">
        <v>0</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row>
    <row r="13" spans="1:49" s="10" customFormat="1" ht="50.1" customHeight="1" x14ac:dyDescent="0.2">
      <c r="A13" s="77" t="s">
        <v>31</v>
      </c>
      <c r="B13" s="75">
        <v>30000000</v>
      </c>
      <c r="C13" s="75">
        <v>27091502.52</v>
      </c>
      <c r="D13" s="75">
        <v>15285028.800000001</v>
      </c>
      <c r="E13" s="50">
        <v>1</v>
      </c>
      <c r="F13" s="50">
        <v>0</v>
      </c>
      <c r="G13" s="50">
        <v>0</v>
      </c>
      <c r="H13" s="50">
        <v>0</v>
      </c>
      <c r="I13" s="50">
        <v>1</v>
      </c>
      <c r="J13" s="50">
        <v>1</v>
      </c>
      <c r="K13" s="50">
        <v>0</v>
      </c>
      <c r="L13" s="50">
        <v>1</v>
      </c>
      <c r="M13" s="50">
        <v>0</v>
      </c>
      <c r="N13" s="50">
        <v>0</v>
      </c>
      <c r="O13" s="101">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row>
    <row r="14" spans="1:49" s="12" customFormat="1" ht="50.1" customHeight="1" x14ac:dyDescent="0.2">
      <c r="A14" s="42" t="s">
        <v>4</v>
      </c>
      <c r="B14" s="116">
        <v>987608517.02999997</v>
      </c>
      <c r="C14" s="116">
        <v>398300448.26999998</v>
      </c>
      <c r="D14" s="116">
        <v>139019788.01999998</v>
      </c>
      <c r="E14" s="36">
        <v>303</v>
      </c>
      <c r="F14" s="36">
        <v>173</v>
      </c>
      <c r="G14" s="36">
        <v>7</v>
      </c>
      <c r="H14" s="36">
        <v>4</v>
      </c>
      <c r="I14" s="36">
        <v>128</v>
      </c>
      <c r="J14" s="36">
        <v>312</v>
      </c>
      <c r="K14" s="36">
        <v>0</v>
      </c>
      <c r="L14" s="36">
        <v>74</v>
      </c>
      <c r="M14" s="36">
        <v>205</v>
      </c>
      <c r="N14" s="36">
        <v>24</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49" ht="20.100000000000001" customHeight="1" x14ac:dyDescent="0.2">
      <c r="A15" s="3" t="s">
        <v>20</v>
      </c>
    </row>
    <row r="16" spans="1:49" ht="20.100000000000001" customHeight="1" x14ac:dyDescent="0.2">
      <c r="A16" s="3" t="s">
        <v>109</v>
      </c>
      <c r="F16"/>
      <c r="G16"/>
      <c r="H16"/>
      <c r="I16"/>
      <c r="J16"/>
      <c r="K16"/>
      <c r="L16"/>
      <c r="M16"/>
      <c r="N16"/>
      <c r="O16"/>
    </row>
    <row r="17" spans="1:15" ht="20.100000000000001" customHeight="1" x14ac:dyDescent="0.2">
      <c r="A17" s="3" t="s">
        <v>16</v>
      </c>
      <c r="F17"/>
      <c r="G17"/>
      <c r="H17"/>
      <c r="I17"/>
      <c r="J17"/>
      <c r="K17"/>
      <c r="L17"/>
      <c r="M17"/>
      <c r="N17"/>
      <c r="O17"/>
    </row>
  </sheetData>
  <mergeCells count="18">
    <mergeCell ref="O7:O8"/>
    <mergeCell ref="N7:N8"/>
    <mergeCell ref="A2:O2"/>
    <mergeCell ref="B5:B8"/>
    <mergeCell ref="E7:E8"/>
    <mergeCell ref="F7:F8"/>
    <mergeCell ref="G7:G8"/>
    <mergeCell ref="K5:O5"/>
    <mergeCell ref="K6:O6"/>
    <mergeCell ref="J7:J8"/>
    <mergeCell ref="I7:I8"/>
    <mergeCell ref="H7:H8"/>
    <mergeCell ref="C7:D7"/>
    <mergeCell ref="A5:A8"/>
    <mergeCell ref="C5:J6"/>
    <mergeCell ref="M7:M8"/>
    <mergeCell ref="L7:L8"/>
    <mergeCell ref="K7:K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F0"/>
  </sheetPr>
  <dimension ref="A1:AW19"/>
  <sheetViews>
    <sheetView showGridLines="0" showZeros="0" showOutlineSymbols="0" view="pageBreakPreview" zoomScale="90" zoomScaleNormal="75" zoomScaleSheetLayoutView="90" workbookViewId="0">
      <selection activeCell="A17" sqref="A17"/>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3.7109375" style="3" customWidth="1"/>
    <col min="10" max="15" width="12.7109375" style="3" customWidth="1"/>
    <col min="16" max="49" width="8.42578125" style="3" customWidth="1"/>
    <col min="50" max="16384" width="8.42578125" style="4"/>
  </cols>
  <sheetData>
    <row r="1" spans="1:49" ht="57.75" customHeight="1" x14ac:dyDescent="0.2">
      <c r="A1" s="16"/>
      <c r="B1" s="1"/>
      <c r="C1" s="1"/>
      <c r="D1" s="1"/>
      <c r="E1" s="1"/>
      <c r="F1" s="1"/>
      <c r="G1" s="1"/>
      <c r="H1" s="2"/>
      <c r="I1" s="2"/>
      <c r="J1" s="2"/>
      <c r="K1" s="2"/>
      <c r="L1" s="2"/>
      <c r="M1" s="2"/>
      <c r="N1" s="2"/>
      <c r="O1" s="2"/>
    </row>
    <row r="2" spans="1:49" ht="24.95" customHeight="1" x14ac:dyDescent="0.2">
      <c r="A2" s="152" t="s">
        <v>17</v>
      </c>
      <c r="B2" s="152"/>
      <c r="C2" s="152"/>
      <c r="D2" s="152"/>
      <c r="E2" s="152"/>
      <c r="F2" s="152"/>
      <c r="G2" s="152"/>
      <c r="H2" s="167"/>
      <c r="I2" s="167"/>
      <c r="J2" s="167"/>
      <c r="K2" s="167"/>
      <c r="L2" s="167"/>
      <c r="M2" s="167"/>
      <c r="N2" s="167"/>
      <c r="O2" s="167"/>
    </row>
    <row r="3" spans="1:49"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54</v>
      </c>
      <c r="B4" s="18"/>
      <c r="C4" s="5"/>
      <c r="D4" s="5"/>
      <c r="E4" s="5"/>
      <c r="F4" s="5"/>
      <c r="G4" s="5"/>
      <c r="H4" s="6"/>
      <c r="I4" s="6"/>
      <c r="J4" s="6"/>
      <c r="K4" s="6"/>
      <c r="L4" s="17"/>
      <c r="M4" s="19"/>
      <c r="N4" s="19"/>
      <c r="O4" s="6"/>
    </row>
    <row r="5" spans="1:49" ht="24.95" customHeight="1" x14ac:dyDescent="0.2">
      <c r="A5" s="154" t="s">
        <v>40</v>
      </c>
      <c r="B5" s="205" t="s">
        <v>79</v>
      </c>
      <c r="C5" s="202" t="s">
        <v>11</v>
      </c>
      <c r="D5" s="203"/>
      <c r="E5" s="203"/>
      <c r="F5" s="203"/>
      <c r="G5" s="203"/>
      <c r="H5" s="203"/>
      <c r="I5" s="203"/>
      <c r="J5" s="203"/>
      <c r="K5" s="210" t="s">
        <v>101</v>
      </c>
      <c r="L5" s="211"/>
      <c r="M5" s="211"/>
      <c r="N5" s="211"/>
      <c r="O5" s="212"/>
    </row>
    <row r="6" spans="1:49" ht="24.95" customHeight="1" x14ac:dyDescent="0.2">
      <c r="A6" s="154"/>
      <c r="B6" s="205"/>
      <c r="C6" s="200"/>
      <c r="D6" s="201"/>
      <c r="E6" s="201"/>
      <c r="F6" s="201"/>
      <c r="G6" s="201"/>
      <c r="H6" s="201"/>
      <c r="I6" s="201"/>
      <c r="J6" s="204"/>
      <c r="K6" s="200" t="s">
        <v>0</v>
      </c>
      <c r="L6" s="201"/>
      <c r="M6" s="201"/>
      <c r="N6" s="201"/>
      <c r="O6" s="201"/>
    </row>
    <row r="7" spans="1:49"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9" ht="24.95" customHeight="1" x14ac:dyDescent="0.2">
      <c r="A8" s="154"/>
      <c r="B8" s="207"/>
      <c r="C8" s="57" t="s">
        <v>12</v>
      </c>
      <c r="D8" s="58" t="s">
        <v>13</v>
      </c>
      <c r="E8" s="186"/>
      <c r="F8" s="184"/>
      <c r="G8" s="185"/>
      <c r="H8" s="186"/>
      <c r="I8" s="185"/>
      <c r="J8" s="187"/>
      <c r="K8" s="187"/>
      <c r="L8" s="187"/>
      <c r="M8" s="187"/>
      <c r="N8" s="187"/>
      <c r="O8" s="187"/>
    </row>
    <row r="9" spans="1:49" ht="50.1" customHeight="1" x14ac:dyDescent="0.2">
      <c r="A9" s="77" t="s">
        <v>18</v>
      </c>
      <c r="B9" s="75">
        <v>329520948</v>
      </c>
      <c r="C9" s="105">
        <v>253067197.38000003</v>
      </c>
      <c r="D9" s="105">
        <v>149877355.24000001</v>
      </c>
      <c r="E9" s="45">
        <v>281</v>
      </c>
      <c r="F9" s="45">
        <v>0</v>
      </c>
      <c r="G9" s="45">
        <v>0</v>
      </c>
      <c r="H9" s="45">
        <v>0</v>
      </c>
      <c r="I9" s="45">
        <v>0</v>
      </c>
      <c r="J9" s="45">
        <v>0</v>
      </c>
      <c r="K9" s="45">
        <v>0</v>
      </c>
      <c r="L9" s="45">
        <v>47</v>
      </c>
      <c r="M9" s="45">
        <v>93</v>
      </c>
      <c r="N9" s="45">
        <v>141</v>
      </c>
      <c r="O9" s="84">
        <v>0.49609999999999999</v>
      </c>
    </row>
    <row r="10" spans="1:49" s="10" customFormat="1" ht="50.1" customHeight="1" x14ac:dyDescent="0.2">
      <c r="A10" s="77" t="s">
        <v>19</v>
      </c>
      <c r="B10" s="75">
        <v>20293176</v>
      </c>
      <c r="C10" s="106">
        <v>23558640.649999999</v>
      </c>
      <c r="D10" s="107">
        <v>8497120.4600000009</v>
      </c>
      <c r="E10" s="62">
        <v>22</v>
      </c>
      <c r="F10" s="62">
        <v>6</v>
      </c>
      <c r="G10" s="62">
        <v>0</v>
      </c>
      <c r="H10" s="62">
        <v>0</v>
      </c>
      <c r="I10" s="62">
        <v>4</v>
      </c>
      <c r="J10" s="62">
        <v>10</v>
      </c>
      <c r="K10" s="62">
        <v>0</v>
      </c>
      <c r="L10" s="62">
        <v>7</v>
      </c>
      <c r="M10" s="62">
        <v>9</v>
      </c>
      <c r="N10" s="62">
        <v>6</v>
      </c>
      <c r="O10" s="84">
        <v>0.2424</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s="10" customFormat="1" ht="50.1" customHeight="1" x14ac:dyDescent="0.2">
      <c r="A11" s="77" t="s">
        <v>28</v>
      </c>
      <c r="B11" s="75">
        <v>11866325</v>
      </c>
      <c r="C11" s="75">
        <v>26823355.460000001</v>
      </c>
      <c r="D11" s="75">
        <v>0</v>
      </c>
      <c r="E11" s="50">
        <v>6</v>
      </c>
      <c r="F11" s="50">
        <v>0</v>
      </c>
      <c r="G11" s="50">
        <v>0</v>
      </c>
      <c r="H11" s="50">
        <v>0</v>
      </c>
      <c r="I11" s="50">
        <v>0</v>
      </c>
      <c r="J11" s="50">
        <v>0</v>
      </c>
      <c r="K11" s="50">
        <v>0</v>
      </c>
      <c r="L11" s="50">
        <v>0</v>
      </c>
      <c r="M11" s="50">
        <v>6</v>
      </c>
      <c r="N11" s="50">
        <v>0</v>
      </c>
      <c r="O11" s="84">
        <v>0.27889999999999998</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row>
    <row r="12" spans="1:49" ht="50.1" customHeight="1" x14ac:dyDescent="0.2">
      <c r="A12" s="77" t="s">
        <v>119</v>
      </c>
      <c r="B12" s="75">
        <v>50359417.670000002</v>
      </c>
      <c r="C12" s="75">
        <v>34341994.395999998</v>
      </c>
      <c r="D12" s="75">
        <v>10580367.780000001</v>
      </c>
      <c r="E12" s="50">
        <v>15</v>
      </c>
      <c r="F12" s="50">
        <v>0</v>
      </c>
      <c r="G12" s="50">
        <v>0</v>
      </c>
      <c r="H12" s="50">
        <v>0</v>
      </c>
      <c r="I12" s="50">
        <v>0</v>
      </c>
      <c r="J12" s="50">
        <v>0</v>
      </c>
      <c r="K12" s="50">
        <v>0</v>
      </c>
      <c r="L12" s="50">
        <v>8</v>
      </c>
      <c r="M12" s="50">
        <v>6</v>
      </c>
      <c r="N12" s="50">
        <v>1</v>
      </c>
      <c r="O12" s="84">
        <v>7.5441750236902611E-2</v>
      </c>
    </row>
    <row r="13" spans="1:49" s="21" customFormat="1" ht="50.1" customHeight="1" x14ac:dyDescent="0.2">
      <c r="A13" s="77" t="s">
        <v>31</v>
      </c>
      <c r="B13" s="75">
        <v>18000000</v>
      </c>
      <c r="C13" s="75">
        <v>29030867.399999999</v>
      </c>
      <c r="D13" s="75">
        <v>5339576.67</v>
      </c>
      <c r="E13" s="50">
        <v>3</v>
      </c>
      <c r="F13" s="50">
        <v>0</v>
      </c>
      <c r="G13" s="50">
        <v>0</v>
      </c>
      <c r="H13" s="50">
        <v>0</v>
      </c>
      <c r="I13" s="50">
        <v>0</v>
      </c>
      <c r="J13" s="50">
        <v>0</v>
      </c>
      <c r="K13" s="50">
        <v>0</v>
      </c>
      <c r="L13" s="50">
        <v>3</v>
      </c>
      <c r="M13" s="50">
        <v>0</v>
      </c>
      <c r="N13" s="50">
        <v>0</v>
      </c>
      <c r="O13" s="84">
        <v>0</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s="21" customFormat="1" ht="50.1" customHeight="1" x14ac:dyDescent="0.2">
      <c r="A14" s="104" t="s">
        <v>120</v>
      </c>
      <c r="B14" s="75">
        <v>3526069</v>
      </c>
      <c r="C14" s="75">
        <v>0</v>
      </c>
      <c r="D14" s="75">
        <v>0</v>
      </c>
      <c r="E14" s="50">
        <v>1</v>
      </c>
      <c r="F14" s="50">
        <v>0</v>
      </c>
      <c r="G14" s="50">
        <v>0</v>
      </c>
      <c r="H14" s="50">
        <v>0</v>
      </c>
      <c r="I14" s="50">
        <v>0</v>
      </c>
      <c r="J14" s="50">
        <v>0</v>
      </c>
      <c r="K14" s="50">
        <v>1</v>
      </c>
      <c r="L14" s="50">
        <v>0</v>
      </c>
      <c r="M14" s="50">
        <v>0</v>
      </c>
      <c r="N14" s="50">
        <v>0</v>
      </c>
      <c r="O14" s="50">
        <v>0</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row>
    <row r="15" spans="1:49" s="12" customFormat="1" ht="50.1" customHeight="1" x14ac:dyDescent="0.2">
      <c r="A15" s="42" t="s">
        <v>4</v>
      </c>
      <c r="B15" s="76">
        <v>433565935.67000002</v>
      </c>
      <c r="C15" s="76">
        <v>366822055.28600001</v>
      </c>
      <c r="D15" s="76">
        <v>174294420.15000001</v>
      </c>
      <c r="E15" s="32">
        <v>328</v>
      </c>
      <c r="F15" s="32">
        <v>6</v>
      </c>
      <c r="G15" s="32">
        <v>0</v>
      </c>
      <c r="H15" s="32">
        <v>0</v>
      </c>
      <c r="I15" s="32">
        <v>4</v>
      </c>
      <c r="J15" s="32">
        <v>10</v>
      </c>
      <c r="K15" s="32">
        <v>1</v>
      </c>
      <c r="L15" s="32">
        <v>65</v>
      </c>
      <c r="M15" s="32">
        <v>114</v>
      </c>
      <c r="N15" s="32">
        <v>148</v>
      </c>
      <c r="O15" s="98"/>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row>
    <row r="16" spans="1:49" ht="20.100000000000001" customHeight="1" x14ac:dyDescent="0.2">
      <c r="A16" s="3" t="s">
        <v>20</v>
      </c>
      <c r="L16" s="13"/>
    </row>
    <row r="17" spans="1:15" ht="20.100000000000001" customHeight="1" x14ac:dyDescent="0.2">
      <c r="A17" s="3" t="s">
        <v>109</v>
      </c>
    </row>
    <row r="18" spans="1:15" ht="20.100000000000001" customHeight="1" x14ac:dyDescent="0.2">
      <c r="A18" s="3" t="s">
        <v>118</v>
      </c>
    </row>
    <row r="19" spans="1:15" ht="20.100000000000001" customHeight="1" x14ac:dyDescent="0.2">
      <c r="A19" s="3" t="s">
        <v>16</v>
      </c>
      <c r="B19"/>
      <c r="C19"/>
      <c r="D19"/>
      <c r="E19"/>
      <c r="F19"/>
      <c r="G19"/>
      <c r="H19"/>
      <c r="I19"/>
      <c r="J19"/>
      <c r="K19"/>
      <c r="L19"/>
      <c r="M19"/>
      <c r="N19"/>
      <c r="O19"/>
    </row>
  </sheetData>
  <mergeCells count="18">
    <mergeCell ref="A2:O2"/>
    <mergeCell ref="B5:B8"/>
    <mergeCell ref="A5:A8"/>
    <mergeCell ref="M7:M8"/>
    <mergeCell ref="E7:E8"/>
    <mergeCell ref="J7:J8"/>
    <mergeCell ref="K7:K8"/>
    <mergeCell ref="K5:O5"/>
    <mergeCell ref="K6:O6"/>
    <mergeCell ref="C5:J6"/>
    <mergeCell ref="C7:D7"/>
    <mergeCell ref="F7:F8"/>
    <mergeCell ref="G7:G8"/>
    <mergeCell ref="H7:H8"/>
    <mergeCell ref="O7:O8"/>
    <mergeCell ref="L7:L8"/>
    <mergeCell ref="N7:N8"/>
    <mergeCell ref="I7:I8"/>
  </mergeCells>
  <phoneticPr fontId="11" type="noConversion"/>
  <printOptions horizontalCentered="1" verticalCentered="1"/>
  <pageMargins left="0.19685039370078741" right="0.19685039370078741" top="0" bottom="0" header="0" footer="0"/>
  <pageSetup scale="58"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F0"/>
  </sheetPr>
  <dimension ref="A1:AV16"/>
  <sheetViews>
    <sheetView showGridLines="0" showZeros="0" showOutlineSymbols="0" view="pageBreakPreview" zoomScale="90" zoomScaleNormal="75" zoomScaleSheetLayoutView="90" workbookViewId="0">
      <selection activeCell="B12" sqref="B12"/>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2.42578125" style="3" customWidth="1"/>
    <col min="10" max="10" width="13.7109375" style="3" customWidth="1"/>
    <col min="11" max="15" width="12.7109375" style="3" customWidth="1"/>
    <col min="16" max="48" width="8.42578125" style="3" customWidth="1"/>
    <col min="49" max="16384" width="8.42578125" style="4"/>
  </cols>
  <sheetData>
    <row r="1" spans="1:48" ht="57.75" customHeight="1" x14ac:dyDescent="0.2">
      <c r="A1" s="16"/>
      <c r="B1" s="1"/>
      <c r="C1" s="1"/>
      <c r="D1" s="1"/>
      <c r="E1" s="1"/>
      <c r="F1" s="1"/>
      <c r="G1" s="1"/>
      <c r="H1" s="2"/>
      <c r="I1" s="2"/>
      <c r="J1" s="2"/>
      <c r="K1" s="2"/>
      <c r="L1" s="2"/>
      <c r="M1" s="2"/>
      <c r="N1" s="2"/>
      <c r="O1" s="2"/>
    </row>
    <row r="2" spans="1:48" ht="24.95" customHeight="1" x14ac:dyDescent="0.2">
      <c r="A2" s="152" t="s">
        <v>17</v>
      </c>
      <c r="B2" s="152"/>
      <c r="C2" s="152"/>
      <c r="D2" s="152"/>
      <c r="E2" s="152"/>
      <c r="F2" s="152"/>
      <c r="G2" s="152"/>
      <c r="H2" s="167"/>
      <c r="I2" s="167"/>
      <c r="J2" s="167"/>
      <c r="K2" s="167"/>
      <c r="L2" s="167"/>
      <c r="M2" s="167"/>
      <c r="N2" s="167"/>
      <c r="O2" s="167"/>
    </row>
    <row r="3" spans="1:4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55</v>
      </c>
      <c r="B4" s="18"/>
      <c r="C4" s="5"/>
      <c r="D4" s="5"/>
      <c r="E4" s="5"/>
      <c r="F4" s="5"/>
      <c r="G4" s="5"/>
      <c r="H4" s="6"/>
      <c r="I4" s="6"/>
      <c r="J4" s="6"/>
      <c r="K4" s="6"/>
      <c r="L4" s="17"/>
      <c r="M4" s="19"/>
      <c r="N4" s="19"/>
      <c r="O4" s="6"/>
    </row>
    <row r="5" spans="1:48" ht="24.95" customHeight="1" x14ac:dyDescent="0.2">
      <c r="A5" s="154" t="s">
        <v>40</v>
      </c>
      <c r="B5" s="205" t="s">
        <v>79</v>
      </c>
      <c r="C5" s="202" t="s">
        <v>11</v>
      </c>
      <c r="D5" s="203"/>
      <c r="E5" s="203"/>
      <c r="F5" s="203"/>
      <c r="G5" s="203"/>
      <c r="H5" s="203"/>
      <c r="I5" s="203"/>
      <c r="J5" s="203"/>
      <c r="K5" s="210" t="s">
        <v>101</v>
      </c>
      <c r="L5" s="211"/>
      <c r="M5" s="211"/>
      <c r="N5" s="211"/>
      <c r="O5" s="212"/>
    </row>
    <row r="6" spans="1:48" ht="24.95" customHeight="1" x14ac:dyDescent="0.2">
      <c r="A6" s="154"/>
      <c r="B6" s="205"/>
      <c r="C6" s="200"/>
      <c r="D6" s="201"/>
      <c r="E6" s="201"/>
      <c r="F6" s="201"/>
      <c r="G6" s="201"/>
      <c r="H6" s="201"/>
      <c r="I6" s="201"/>
      <c r="J6" s="204"/>
      <c r="K6" s="200" t="s">
        <v>0</v>
      </c>
      <c r="L6" s="201"/>
      <c r="M6" s="201"/>
      <c r="N6" s="201"/>
      <c r="O6" s="201"/>
    </row>
    <row r="7" spans="1:48"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8" ht="24.95" customHeight="1" x14ac:dyDescent="0.2">
      <c r="A8" s="154"/>
      <c r="B8" s="207"/>
      <c r="C8" s="57" t="s">
        <v>12</v>
      </c>
      <c r="D8" s="58" t="s">
        <v>13</v>
      </c>
      <c r="E8" s="186"/>
      <c r="F8" s="184"/>
      <c r="G8" s="185"/>
      <c r="H8" s="186"/>
      <c r="I8" s="185"/>
      <c r="J8" s="187"/>
      <c r="K8" s="187"/>
      <c r="L8" s="187"/>
      <c r="M8" s="187"/>
      <c r="N8" s="187"/>
      <c r="O8" s="187"/>
    </row>
    <row r="9" spans="1:48" ht="50.1" customHeight="1" x14ac:dyDescent="0.2">
      <c r="A9" s="77" t="s">
        <v>18</v>
      </c>
      <c r="B9" s="50">
        <v>167412828</v>
      </c>
      <c r="C9" s="64">
        <v>83186176.950000003</v>
      </c>
      <c r="D9" s="64">
        <v>7095474.5200000005</v>
      </c>
      <c r="E9" s="45">
        <v>116</v>
      </c>
      <c r="F9" s="45">
        <v>17</v>
      </c>
      <c r="G9" s="45">
        <v>0</v>
      </c>
      <c r="H9" s="45">
        <v>4</v>
      </c>
      <c r="I9" s="45">
        <v>148</v>
      </c>
      <c r="J9" s="45">
        <v>169</v>
      </c>
      <c r="K9" s="45">
        <v>0</v>
      </c>
      <c r="L9" s="45">
        <v>47</v>
      </c>
      <c r="M9" s="45">
        <v>69</v>
      </c>
      <c r="N9" s="45">
        <v>0</v>
      </c>
      <c r="O9" s="84">
        <v>0.13</v>
      </c>
    </row>
    <row r="10" spans="1:48" s="10" customFormat="1" ht="50.1" customHeight="1" x14ac:dyDescent="0.2">
      <c r="A10" s="77" t="s">
        <v>19</v>
      </c>
      <c r="B10" s="50">
        <v>6725484</v>
      </c>
      <c r="C10" s="71">
        <v>12955064.210000001</v>
      </c>
      <c r="D10" s="62">
        <v>9387640.6999999993</v>
      </c>
      <c r="E10" s="62">
        <v>2</v>
      </c>
      <c r="F10" s="62">
        <v>2</v>
      </c>
      <c r="G10" s="62">
        <v>0</v>
      </c>
      <c r="H10" s="62">
        <v>0</v>
      </c>
      <c r="I10" s="62">
        <v>0</v>
      </c>
      <c r="J10" s="62">
        <v>2</v>
      </c>
      <c r="K10" s="62">
        <v>0</v>
      </c>
      <c r="L10" s="62">
        <v>1</v>
      </c>
      <c r="M10" s="62">
        <v>1</v>
      </c>
      <c r="N10" s="62">
        <v>0</v>
      </c>
      <c r="O10" s="84">
        <v>8.0000000000000002E-3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s="10" customFormat="1" ht="50.1" customHeight="1" x14ac:dyDescent="0.2">
      <c r="A11" s="77" t="s">
        <v>121</v>
      </c>
      <c r="B11" s="50">
        <v>20346550</v>
      </c>
      <c r="C11" s="50">
        <v>19833037</v>
      </c>
      <c r="D11" s="50">
        <v>0</v>
      </c>
      <c r="E11" s="50">
        <v>1</v>
      </c>
      <c r="F11" s="50">
        <v>0</v>
      </c>
      <c r="G11" s="50">
        <v>0</v>
      </c>
      <c r="H11" s="50">
        <v>0</v>
      </c>
      <c r="I11" s="50">
        <v>0</v>
      </c>
      <c r="J11" s="50">
        <v>0</v>
      </c>
      <c r="K11" s="50">
        <v>0</v>
      </c>
      <c r="L11" s="50">
        <v>0</v>
      </c>
      <c r="M11" s="50">
        <v>1</v>
      </c>
      <c r="N11" s="50">
        <v>0</v>
      </c>
      <c r="O11" s="84">
        <v>2.8299999999999999E-2</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ht="50.1" customHeight="1" x14ac:dyDescent="0.2">
      <c r="A12" s="77" t="s">
        <v>27</v>
      </c>
      <c r="B12" s="50">
        <v>44409492.789999999</v>
      </c>
      <c r="C12" s="50">
        <v>0</v>
      </c>
      <c r="D12" s="62">
        <v>0</v>
      </c>
      <c r="E12" s="62">
        <v>0</v>
      </c>
      <c r="F12" s="62">
        <v>0</v>
      </c>
      <c r="G12" s="62">
        <v>0</v>
      </c>
      <c r="H12" s="62">
        <v>0</v>
      </c>
      <c r="I12" s="62">
        <v>0</v>
      </c>
      <c r="J12" s="62">
        <v>0</v>
      </c>
      <c r="K12" s="62">
        <v>0</v>
      </c>
      <c r="L12" s="62">
        <v>0</v>
      </c>
      <c r="M12" s="62">
        <v>0</v>
      </c>
      <c r="N12" s="62">
        <v>0</v>
      </c>
      <c r="O12" s="84">
        <v>0</v>
      </c>
    </row>
    <row r="13" spans="1:48" s="12" customFormat="1" ht="50.1" customHeight="1" x14ac:dyDescent="0.2">
      <c r="A13" s="42" t="s">
        <v>4</v>
      </c>
      <c r="B13" s="36">
        <v>238894354.78999999</v>
      </c>
      <c r="C13" s="36">
        <v>115974278.16</v>
      </c>
      <c r="D13" s="36">
        <v>16483115.219999999</v>
      </c>
      <c r="E13" s="36">
        <v>119</v>
      </c>
      <c r="F13" s="36">
        <v>19</v>
      </c>
      <c r="G13" s="36">
        <v>0</v>
      </c>
      <c r="H13" s="36">
        <v>4</v>
      </c>
      <c r="I13" s="36">
        <v>148</v>
      </c>
      <c r="J13" s="36">
        <v>171</v>
      </c>
      <c r="K13" s="36">
        <v>0</v>
      </c>
      <c r="L13" s="36">
        <v>48</v>
      </c>
      <c r="M13" s="36">
        <v>71</v>
      </c>
      <c r="N13" s="36">
        <v>0</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48" ht="20.100000000000001" customHeight="1" x14ac:dyDescent="0.2">
      <c r="A14" s="3" t="s">
        <v>20</v>
      </c>
    </row>
    <row r="15" spans="1:48" ht="20.100000000000001" customHeight="1" x14ac:dyDescent="0.2">
      <c r="A15" s="3" t="s">
        <v>109</v>
      </c>
    </row>
    <row r="16" spans="1:48" ht="20.100000000000001" customHeight="1" x14ac:dyDescent="0.2">
      <c r="A16" s="3" t="s">
        <v>16</v>
      </c>
      <c r="B16"/>
      <c r="C16"/>
      <c r="D16"/>
      <c r="E16"/>
      <c r="F16"/>
      <c r="G16"/>
      <c r="H16"/>
      <c r="I16"/>
      <c r="J16"/>
      <c r="K16"/>
      <c r="L16"/>
      <c r="M16"/>
      <c r="N16"/>
      <c r="O16"/>
    </row>
  </sheetData>
  <mergeCells count="18">
    <mergeCell ref="H7:H8"/>
    <mergeCell ref="F7:F8"/>
    <mergeCell ref="A2:O2"/>
    <mergeCell ref="N7:N8"/>
    <mergeCell ref="O7:O8"/>
    <mergeCell ref="A5:A8"/>
    <mergeCell ref="M7:M8"/>
    <mergeCell ref="L7:L8"/>
    <mergeCell ref="K7:K8"/>
    <mergeCell ref="B5:B8"/>
    <mergeCell ref="C7:D7"/>
    <mergeCell ref="G7:G8"/>
    <mergeCell ref="K5:O5"/>
    <mergeCell ref="K6:O6"/>
    <mergeCell ref="C5:J6"/>
    <mergeCell ref="E7:E8"/>
    <mergeCell ref="J7:J8"/>
    <mergeCell ref="I7:I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00B0F0"/>
  </sheetPr>
  <dimension ref="A1:AV22"/>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48" width="8.42578125" style="3" customWidth="1"/>
    <col min="49" max="16384" width="8.42578125" style="4"/>
  </cols>
  <sheetData>
    <row r="1" spans="1:48" ht="56.25" customHeight="1" x14ac:dyDescent="0.2">
      <c r="A1" s="16"/>
      <c r="B1" s="1"/>
      <c r="C1" s="1"/>
      <c r="D1" s="1"/>
      <c r="E1" s="1"/>
      <c r="F1" s="1"/>
      <c r="G1" s="1"/>
      <c r="H1" s="2"/>
      <c r="I1" s="2"/>
      <c r="J1" s="2"/>
      <c r="K1" s="2"/>
      <c r="L1" s="2"/>
      <c r="M1" s="2"/>
      <c r="N1" s="2"/>
      <c r="O1" s="2"/>
    </row>
    <row r="2" spans="1:48" ht="24.95" customHeight="1" x14ac:dyDescent="0.2">
      <c r="A2" s="152" t="s">
        <v>17</v>
      </c>
      <c r="B2" s="152"/>
      <c r="C2" s="152"/>
      <c r="D2" s="152"/>
      <c r="E2" s="152"/>
      <c r="F2" s="152"/>
      <c r="G2" s="152"/>
      <c r="H2" s="167"/>
      <c r="I2" s="167"/>
      <c r="J2" s="167"/>
      <c r="K2" s="167"/>
      <c r="L2" s="167"/>
      <c r="M2" s="167"/>
      <c r="N2" s="167"/>
      <c r="O2" s="167"/>
    </row>
    <row r="3" spans="1:4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56</v>
      </c>
      <c r="B4" s="5"/>
      <c r="C4" s="5"/>
      <c r="D4" s="5"/>
      <c r="E4" s="5"/>
      <c r="F4" s="5"/>
      <c r="G4" s="5"/>
      <c r="H4" s="6"/>
      <c r="I4" s="6"/>
      <c r="J4" s="6"/>
      <c r="K4" s="6"/>
      <c r="L4" s="17"/>
      <c r="M4" s="19"/>
      <c r="N4" s="19"/>
      <c r="O4" s="6"/>
    </row>
    <row r="5" spans="1:48" ht="24.95" customHeight="1" x14ac:dyDescent="0.2">
      <c r="A5" s="154" t="s">
        <v>40</v>
      </c>
      <c r="B5" s="188" t="s">
        <v>79</v>
      </c>
      <c r="C5" s="196" t="s">
        <v>11</v>
      </c>
      <c r="D5" s="197"/>
      <c r="E5" s="197"/>
      <c r="F5" s="197"/>
      <c r="G5" s="197"/>
      <c r="H5" s="197"/>
      <c r="I5" s="197"/>
      <c r="J5" s="197"/>
      <c r="K5" s="192" t="s">
        <v>101</v>
      </c>
      <c r="L5" s="193"/>
      <c r="M5" s="193"/>
      <c r="N5" s="193"/>
      <c r="O5" s="194"/>
    </row>
    <row r="6" spans="1:48" ht="24.95" customHeight="1" x14ac:dyDescent="0.2">
      <c r="A6" s="154"/>
      <c r="B6" s="188"/>
      <c r="C6" s="190"/>
      <c r="D6" s="195"/>
      <c r="E6" s="195"/>
      <c r="F6" s="195"/>
      <c r="G6" s="195"/>
      <c r="H6" s="195"/>
      <c r="I6" s="195"/>
      <c r="J6" s="191"/>
      <c r="K6" s="190" t="s">
        <v>0</v>
      </c>
      <c r="L6" s="195"/>
      <c r="M6" s="195"/>
      <c r="N6" s="195"/>
      <c r="O6" s="195"/>
    </row>
    <row r="7" spans="1:48"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48" ht="24.95" customHeight="1" x14ac:dyDescent="0.2">
      <c r="A8" s="154"/>
      <c r="B8" s="189"/>
      <c r="C8" s="57" t="s">
        <v>12</v>
      </c>
      <c r="D8" s="57" t="s">
        <v>13</v>
      </c>
      <c r="E8" s="186"/>
      <c r="F8" s="184"/>
      <c r="G8" s="185"/>
      <c r="H8" s="186"/>
      <c r="I8" s="185"/>
      <c r="J8" s="187"/>
      <c r="K8" s="187"/>
      <c r="L8" s="187"/>
      <c r="M8" s="187"/>
      <c r="N8" s="187"/>
      <c r="O8" s="187"/>
    </row>
    <row r="9" spans="1:48" ht="50.1" customHeight="1" x14ac:dyDescent="0.2">
      <c r="A9" s="77" t="s">
        <v>18</v>
      </c>
      <c r="B9" s="50">
        <v>218886360</v>
      </c>
      <c r="C9" s="64">
        <v>0</v>
      </c>
      <c r="D9" s="64">
        <v>0</v>
      </c>
      <c r="E9" s="45">
        <v>0</v>
      </c>
      <c r="F9" s="45">
        <v>0</v>
      </c>
      <c r="G9" s="45">
        <v>0</v>
      </c>
      <c r="H9" s="45">
        <v>0</v>
      </c>
      <c r="I9" s="45">
        <v>0</v>
      </c>
      <c r="J9" s="45">
        <v>0</v>
      </c>
      <c r="K9" s="45">
        <v>0</v>
      </c>
      <c r="L9" s="45">
        <v>0</v>
      </c>
      <c r="M9" s="45">
        <v>0</v>
      </c>
      <c r="N9" s="45">
        <v>0</v>
      </c>
      <c r="O9" s="84">
        <v>0</v>
      </c>
    </row>
    <row r="10" spans="1:48" s="10" customFormat="1" ht="50.1" customHeight="1" x14ac:dyDescent="0.2">
      <c r="A10" s="77" t="s">
        <v>19</v>
      </c>
      <c r="B10" s="50">
        <v>5903256</v>
      </c>
      <c r="C10" s="71">
        <v>1211859.22</v>
      </c>
      <c r="D10" s="62">
        <v>1003015.81</v>
      </c>
      <c r="E10" s="62">
        <v>1</v>
      </c>
      <c r="F10" s="62">
        <v>0</v>
      </c>
      <c r="G10" s="62">
        <v>0</v>
      </c>
      <c r="H10" s="62">
        <v>0</v>
      </c>
      <c r="I10" s="62">
        <v>0</v>
      </c>
      <c r="J10" s="62">
        <v>0</v>
      </c>
      <c r="K10" s="62">
        <v>0</v>
      </c>
      <c r="L10" s="62">
        <v>0</v>
      </c>
      <c r="M10" s="62">
        <v>1</v>
      </c>
      <c r="N10" s="62">
        <v>0</v>
      </c>
      <c r="O10" s="84">
        <v>0.1232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s="10" customFormat="1" ht="50.1" customHeight="1" x14ac:dyDescent="0.2">
      <c r="A11" s="77" t="s">
        <v>28</v>
      </c>
      <c r="B11" s="50">
        <v>6645000</v>
      </c>
      <c r="C11" s="50">
        <v>0</v>
      </c>
      <c r="D11" s="50">
        <v>0</v>
      </c>
      <c r="E11" s="50">
        <v>0</v>
      </c>
      <c r="F11" s="50">
        <v>0</v>
      </c>
      <c r="G11" s="50">
        <v>0</v>
      </c>
      <c r="H11" s="50">
        <v>0</v>
      </c>
      <c r="I11" s="50">
        <v>0</v>
      </c>
      <c r="J11" s="50">
        <v>0</v>
      </c>
      <c r="K11" s="50">
        <v>0</v>
      </c>
      <c r="L11" s="50">
        <v>0</v>
      </c>
      <c r="M11" s="50">
        <v>0</v>
      </c>
      <c r="N11" s="50">
        <v>0</v>
      </c>
      <c r="O11" s="50">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ht="50.1" customHeight="1" x14ac:dyDescent="0.2">
      <c r="A12" s="77" t="s">
        <v>27</v>
      </c>
      <c r="B12" s="50">
        <v>5794105.04</v>
      </c>
      <c r="C12" s="50">
        <v>3800272.92</v>
      </c>
      <c r="D12" s="62">
        <v>3068548.8</v>
      </c>
      <c r="E12" s="62">
        <v>1</v>
      </c>
      <c r="F12" s="62">
        <v>0</v>
      </c>
      <c r="G12" s="62">
        <v>0</v>
      </c>
      <c r="H12" s="62">
        <v>0</v>
      </c>
      <c r="I12" s="62">
        <v>0</v>
      </c>
      <c r="J12" s="62">
        <v>0</v>
      </c>
      <c r="K12" s="62">
        <v>0</v>
      </c>
      <c r="L12" s="62">
        <v>0</v>
      </c>
      <c r="M12" s="62">
        <v>1</v>
      </c>
      <c r="N12" s="62">
        <v>0</v>
      </c>
      <c r="O12" s="84">
        <v>0.62309999999999999</v>
      </c>
    </row>
    <row r="13" spans="1:48" s="10" customFormat="1" ht="50.1" customHeight="1" x14ac:dyDescent="0.2">
      <c r="A13" s="77" t="s">
        <v>29</v>
      </c>
      <c r="B13" s="50">
        <v>18000000</v>
      </c>
      <c r="C13" s="47"/>
      <c r="D13" s="63"/>
      <c r="E13" s="63"/>
      <c r="F13" s="63"/>
      <c r="G13" s="63"/>
      <c r="H13" s="63"/>
      <c r="I13" s="63"/>
      <c r="J13" s="63"/>
      <c r="K13" s="63"/>
      <c r="L13" s="63"/>
      <c r="M13" s="63"/>
      <c r="N13" s="63"/>
      <c r="O13" s="84"/>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row>
    <row r="14" spans="1:48" s="10" customFormat="1" ht="50.1" customHeight="1" x14ac:dyDescent="0.2">
      <c r="A14" s="77" t="s">
        <v>31</v>
      </c>
      <c r="B14" s="50">
        <v>18643289.949999999</v>
      </c>
      <c r="C14" s="50"/>
      <c r="D14" s="62"/>
      <c r="E14" s="62"/>
      <c r="F14" s="62"/>
      <c r="G14" s="62"/>
      <c r="H14" s="62"/>
      <c r="I14" s="62"/>
      <c r="J14" s="62"/>
      <c r="K14" s="62"/>
      <c r="L14" s="62"/>
      <c r="M14" s="62"/>
      <c r="N14" s="62"/>
      <c r="O14" s="84"/>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row>
    <row r="15" spans="1:48" s="12" customFormat="1" ht="50.1" customHeight="1" x14ac:dyDescent="0.2">
      <c r="A15" s="42" t="s">
        <v>4</v>
      </c>
      <c r="B15" s="36">
        <v>273872010.99000001</v>
      </c>
      <c r="C15" s="36">
        <v>5012132.1399999997</v>
      </c>
      <c r="D15" s="36">
        <v>4071564.61</v>
      </c>
      <c r="E15" s="36">
        <v>2</v>
      </c>
      <c r="F15" s="36">
        <v>0</v>
      </c>
      <c r="G15" s="36">
        <v>0</v>
      </c>
      <c r="H15" s="36">
        <v>0</v>
      </c>
      <c r="I15" s="36">
        <v>0</v>
      </c>
      <c r="J15" s="36">
        <v>0</v>
      </c>
      <c r="K15" s="36">
        <v>0</v>
      </c>
      <c r="L15" s="36">
        <v>0</v>
      </c>
      <c r="M15" s="36">
        <v>2</v>
      </c>
      <c r="N15" s="36">
        <v>0</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row>
    <row r="16" spans="1:48" customFormat="1" ht="20.100000000000001" customHeight="1" x14ac:dyDescent="0.2">
      <c r="A16" s="3" t="s">
        <v>20</v>
      </c>
      <c r="B16" s="31"/>
      <c r="C16" s="31"/>
      <c r="D16" s="31"/>
      <c r="E16" s="31"/>
      <c r="F16" s="31"/>
      <c r="G16" s="31"/>
      <c r="H16" s="31"/>
      <c r="I16" s="31"/>
      <c r="J16" s="31"/>
      <c r="K16" s="31"/>
      <c r="L16" s="31"/>
      <c r="M16" s="31"/>
      <c r="N16" s="31"/>
      <c r="O16" s="31"/>
    </row>
    <row r="17" spans="1:15" customFormat="1" ht="20.100000000000001" customHeight="1" x14ac:dyDescent="0.2">
      <c r="A17" s="3" t="s">
        <v>109</v>
      </c>
      <c r="B17" s="31"/>
      <c r="C17" s="31"/>
      <c r="D17" s="31"/>
      <c r="E17" s="31"/>
      <c r="F17" s="31"/>
      <c r="G17" s="31"/>
      <c r="H17" s="31"/>
      <c r="I17" s="31"/>
      <c r="J17" s="31"/>
      <c r="K17" s="31"/>
      <c r="L17" s="31"/>
      <c r="M17" s="31"/>
      <c r="N17" s="31"/>
      <c r="O17" s="31"/>
    </row>
    <row r="18" spans="1:15" s="3" customFormat="1" ht="20.100000000000001" customHeight="1" x14ac:dyDescent="0.2">
      <c r="A18" s="3" t="s">
        <v>16</v>
      </c>
    </row>
    <row r="19" spans="1:15" customFormat="1" ht="20.100000000000001" customHeight="1" x14ac:dyDescent="0.2">
      <c r="A19" s="3"/>
    </row>
    <row r="20" spans="1:15" customFormat="1" ht="20.100000000000001" customHeight="1" x14ac:dyDescent="0.2">
      <c r="A20" s="3"/>
    </row>
    <row r="21" spans="1:15" customFormat="1" ht="20.100000000000001" customHeight="1" x14ac:dyDescent="0.2">
      <c r="A21" s="3"/>
    </row>
    <row r="22" spans="1:15" customFormat="1" ht="20.100000000000001" customHeight="1" x14ac:dyDescent="0.2">
      <c r="A22" s="3"/>
    </row>
  </sheetData>
  <mergeCells count="18">
    <mergeCell ref="F7:F8"/>
    <mergeCell ref="G7:G8"/>
    <mergeCell ref="A2:O2"/>
    <mergeCell ref="A5:A8"/>
    <mergeCell ref="O7:O8"/>
    <mergeCell ref="K7:K8"/>
    <mergeCell ref="B5:B8"/>
    <mergeCell ref="H7:H8"/>
    <mergeCell ref="J7:J8"/>
    <mergeCell ref="I7:I8"/>
    <mergeCell ref="M7:M8"/>
    <mergeCell ref="K5:O5"/>
    <mergeCell ref="K6:O6"/>
    <mergeCell ref="C5:J6"/>
    <mergeCell ref="L7:L8"/>
    <mergeCell ref="N7:N8"/>
    <mergeCell ref="E7:E8"/>
    <mergeCell ref="C7:D7"/>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B0F0"/>
  </sheetPr>
  <dimension ref="A1:AX17"/>
  <sheetViews>
    <sheetView showGridLines="0" showZeros="0" showOutlineSymbols="0" view="pageBreakPreview" zoomScale="90" zoomScaleNormal="75" zoomScaleSheetLayoutView="90" workbookViewId="0">
      <selection activeCell="A13" sqref="A13:XFD13"/>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0" width="8.42578125" style="3" customWidth="1"/>
    <col min="51" max="16384" width="8.42578125" style="4"/>
  </cols>
  <sheetData>
    <row r="1" spans="1:50" ht="69.75" customHeight="1" x14ac:dyDescent="0.2">
      <c r="A1" s="16"/>
      <c r="B1" s="1"/>
      <c r="C1" s="1" t="s">
        <v>14</v>
      </c>
      <c r="D1" s="1"/>
      <c r="E1" s="1"/>
      <c r="F1" s="1"/>
      <c r="G1" s="1"/>
      <c r="H1" s="2"/>
      <c r="I1" s="2"/>
      <c r="J1" s="2"/>
      <c r="K1" s="2"/>
      <c r="L1" s="2"/>
      <c r="M1" s="2"/>
      <c r="N1" s="2"/>
      <c r="O1" s="2"/>
    </row>
    <row r="2" spans="1:50" ht="24.95" customHeight="1" x14ac:dyDescent="0.2">
      <c r="A2" s="152" t="s">
        <v>17</v>
      </c>
      <c r="B2" s="152"/>
      <c r="C2" s="152"/>
      <c r="D2" s="152"/>
      <c r="E2" s="152"/>
      <c r="F2" s="152"/>
      <c r="G2" s="152"/>
      <c r="H2" s="167"/>
      <c r="I2" s="167"/>
      <c r="J2" s="167"/>
      <c r="K2" s="167"/>
      <c r="L2" s="167"/>
      <c r="M2" s="167"/>
      <c r="N2" s="167"/>
      <c r="O2" s="167"/>
    </row>
    <row r="3" spans="1:5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7" t="s">
        <v>39</v>
      </c>
      <c r="B4" s="18"/>
      <c r="C4" s="5"/>
      <c r="D4" s="5"/>
      <c r="E4" s="5"/>
      <c r="F4" s="5"/>
      <c r="G4" s="5"/>
      <c r="H4" s="6"/>
      <c r="I4" s="6"/>
      <c r="J4" s="6"/>
      <c r="K4" s="6"/>
      <c r="L4" s="17"/>
      <c r="M4" s="19"/>
      <c r="N4" s="19"/>
      <c r="O4" s="6"/>
    </row>
    <row r="5" spans="1:50" ht="24.95" customHeight="1" x14ac:dyDescent="0.2">
      <c r="A5" s="154" t="s">
        <v>40</v>
      </c>
      <c r="B5" s="168" t="s">
        <v>79</v>
      </c>
      <c r="C5" s="177" t="s">
        <v>23</v>
      </c>
      <c r="D5" s="178"/>
      <c r="E5" s="178"/>
      <c r="F5" s="178"/>
      <c r="G5" s="178"/>
      <c r="H5" s="178"/>
      <c r="I5" s="178"/>
      <c r="J5" s="178"/>
      <c r="K5" s="172" t="s">
        <v>101</v>
      </c>
      <c r="L5" s="173"/>
      <c r="M5" s="173"/>
      <c r="N5" s="173"/>
      <c r="O5" s="174"/>
    </row>
    <row r="6" spans="1:50" ht="24.95" customHeight="1" x14ac:dyDescent="0.2">
      <c r="A6" s="154"/>
      <c r="B6" s="168"/>
      <c r="C6" s="175"/>
      <c r="D6" s="176"/>
      <c r="E6" s="176"/>
      <c r="F6" s="176"/>
      <c r="G6" s="176"/>
      <c r="H6" s="176"/>
      <c r="I6" s="176"/>
      <c r="J6" s="179"/>
      <c r="K6" s="175" t="s">
        <v>0</v>
      </c>
      <c r="L6" s="176"/>
      <c r="M6" s="176"/>
      <c r="N6" s="176"/>
      <c r="O6" s="176"/>
    </row>
    <row r="7" spans="1:50" ht="24.95" customHeight="1" x14ac:dyDescent="0.2">
      <c r="A7" s="154"/>
      <c r="B7" s="169"/>
      <c r="C7" s="181" t="s">
        <v>10</v>
      </c>
      <c r="D7" s="182"/>
      <c r="E7" s="183" t="s">
        <v>6</v>
      </c>
      <c r="F7" s="183" t="s">
        <v>7</v>
      </c>
      <c r="G7" s="185" t="s">
        <v>76</v>
      </c>
      <c r="H7" s="183" t="s">
        <v>8</v>
      </c>
      <c r="I7" s="185" t="s">
        <v>77</v>
      </c>
      <c r="J7" s="180" t="s">
        <v>9</v>
      </c>
      <c r="K7" s="180" t="s">
        <v>24</v>
      </c>
      <c r="L7" s="171" t="s">
        <v>25</v>
      </c>
      <c r="M7" s="171" t="s">
        <v>2</v>
      </c>
      <c r="N7" s="171" t="s">
        <v>3</v>
      </c>
      <c r="O7" s="171" t="s">
        <v>1</v>
      </c>
    </row>
    <row r="8" spans="1:50" ht="24.95" customHeight="1" x14ac:dyDescent="0.2">
      <c r="A8" s="154"/>
      <c r="B8" s="170"/>
      <c r="C8" s="56" t="s">
        <v>12</v>
      </c>
      <c r="D8" s="55" t="s">
        <v>13</v>
      </c>
      <c r="E8" s="186"/>
      <c r="F8" s="184"/>
      <c r="G8" s="185"/>
      <c r="H8" s="186"/>
      <c r="I8" s="185"/>
      <c r="J8" s="171"/>
      <c r="K8" s="171"/>
      <c r="L8" s="171"/>
      <c r="M8" s="171"/>
      <c r="N8" s="171"/>
      <c r="O8" s="171"/>
    </row>
    <row r="9" spans="1:50" ht="50.1" customHeight="1" x14ac:dyDescent="0.2">
      <c r="A9" s="77" t="s">
        <v>18</v>
      </c>
      <c r="B9" s="50">
        <v>103520568</v>
      </c>
      <c r="C9" s="61">
        <v>132714745</v>
      </c>
      <c r="D9" s="61">
        <v>118906982.84999999</v>
      </c>
      <c r="E9" s="48">
        <v>35</v>
      </c>
      <c r="F9" s="48">
        <v>74</v>
      </c>
      <c r="G9" s="48">
        <v>9</v>
      </c>
      <c r="H9" s="48">
        <v>1</v>
      </c>
      <c r="I9" s="48">
        <v>100</v>
      </c>
      <c r="J9" s="48">
        <v>184</v>
      </c>
      <c r="K9" s="48"/>
      <c r="L9" s="48">
        <v>0</v>
      </c>
      <c r="M9" s="48">
        <v>11</v>
      </c>
      <c r="N9" s="48">
        <v>24</v>
      </c>
      <c r="O9" s="83">
        <v>0.83850000000000002</v>
      </c>
    </row>
    <row r="10" spans="1:50" s="10" customFormat="1" ht="50.1" customHeight="1" x14ac:dyDescent="0.2">
      <c r="A10" s="77" t="s">
        <v>19</v>
      </c>
      <c r="B10" s="50">
        <v>5369796</v>
      </c>
      <c r="C10" s="65">
        <v>732315.34</v>
      </c>
      <c r="D10" s="65">
        <v>725031.37</v>
      </c>
      <c r="E10" s="65">
        <v>9</v>
      </c>
      <c r="F10" s="65">
        <v>0</v>
      </c>
      <c r="G10" s="65">
        <v>0</v>
      </c>
      <c r="H10" s="65">
        <v>0</v>
      </c>
      <c r="I10" s="65">
        <v>0</v>
      </c>
      <c r="J10" s="65">
        <v>0</v>
      </c>
      <c r="K10" s="65">
        <v>0</v>
      </c>
      <c r="L10" s="65">
        <v>0</v>
      </c>
      <c r="M10" s="65">
        <v>0</v>
      </c>
      <c r="N10" s="65">
        <v>9</v>
      </c>
      <c r="O10" s="83">
        <v>0.99970000000000003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s="21" customFormat="1" ht="50.1" customHeight="1" x14ac:dyDescent="0.2">
      <c r="A11" s="77" t="s">
        <v>100</v>
      </c>
      <c r="B11" s="70">
        <v>9973800</v>
      </c>
      <c r="C11" s="50">
        <v>0</v>
      </c>
      <c r="D11" s="50">
        <v>0</v>
      </c>
      <c r="E11" s="50">
        <v>0</v>
      </c>
      <c r="F11" s="50">
        <v>0</v>
      </c>
      <c r="G11" s="50">
        <v>0</v>
      </c>
      <c r="H11" s="50">
        <v>0</v>
      </c>
      <c r="I11" s="50">
        <v>0</v>
      </c>
      <c r="J11" s="50">
        <v>0</v>
      </c>
      <c r="K11" s="50">
        <v>0</v>
      </c>
      <c r="L11" s="50">
        <v>0</v>
      </c>
      <c r="M11" s="50">
        <v>0</v>
      </c>
      <c r="N11" s="50">
        <v>0</v>
      </c>
      <c r="O11" s="83">
        <v>0</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row>
    <row r="12" spans="1:50" ht="50.1" customHeight="1" x14ac:dyDescent="0.2">
      <c r="A12" s="77" t="s">
        <v>30</v>
      </c>
      <c r="B12" s="50">
        <v>29837210.789999999</v>
      </c>
      <c r="C12" s="50">
        <v>0</v>
      </c>
      <c r="D12" s="54">
        <v>0</v>
      </c>
      <c r="E12" s="62">
        <v>0</v>
      </c>
      <c r="F12" s="62">
        <v>0</v>
      </c>
      <c r="G12" s="62">
        <v>0</v>
      </c>
      <c r="H12" s="62">
        <v>0</v>
      </c>
      <c r="I12" s="62">
        <v>0</v>
      </c>
      <c r="J12" s="62">
        <v>0</v>
      </c>
      <c r="K12" s="62">
        <v>0</v>
      </c>
      <c r="L12" s="62">
        <v>0</v>
      </c>
      <c r="M12" s="62">
        <v>0</v>
      </c>
      <c r="N12" s="62">
        <v>0</v>
      </c>
      <c r="O12" s="83">
        <v>0</v>
      </c>
    </row>
    <row r="13" spans="1:50" s="10" customFormat="1" ht="50.1" customHeight="1" x14ac:dyDescent="0.2">
      <c r="A13" s="77" t="s">
        <v>31</v>
      </c>
      <c r="B13" s="47">
        <v>51000000</v>
      </c>
      <c r="C13" s="47">
        <v>19997950</v>
      </c>
      <c r="D13" s="47">
        <v>19910117.719999999</v>
      </c>
      <c r="E13" s="47">
        <v>1</v>
      </c>
      <c r="F13" s="47">
        <v>0</v>
      </c>
      <c r="G13" s="47">
        <v>0</v>
      </c>
      <c r="H13" s="47">
        <v>0</v>
      </c>
      <c r="I13" s="47">
        <v>0</v>
      </c>
      <c r="J13" s="47">
        <v>0</v>
      </c>
      <c r="K13" s="47">
        <v>0</v>
      </c>
      <c r="L13" s="47">
        <v>0</v>
      </c>
      <c r="M13" s="47">
        <v>1</v>
      </c>
      <c r="N13" s="47">
        <v>0</v>
      </c>
      <c r="O13" s="83">
        <v>0.92</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spans="1:50" s="12" customFormat="1" ht="50.1" customHeight="1" x14ac:dyDescent="0.2">
      <c r="A14" s="51" t="s">
        <v>4</v>
      </c>
      <c r="B14" s="36">
        <v>199701374.78999999</v>
      </c>
      <c r="C14" s="36">
        <v>153445010.34</v>
      </c>
      <c r="D14" s="36">
        <v>139542131.94</v>
      </c>
      <c r="E14" s="36">
        <v>45</v>
      </c>
      <c r="F14" s="36">
        <v>74</v>
      </c>
      <c r="G14" s="36">
        <v>9</v>
      </c>
      <c r="H14" s="36">
        <v>1</v>
      </c>
      <c r="I14" s="36">
        <v>100</v>
      </c>
      <c r="J14" s="36">
        <v>184</v>
      </c>
      <c r="K14" s="36">
        <v>0</v>
      </c>
      <c r="L14" s="36">
        <v>0</v>
      </c>
      <c r="M14" s="36">
        <v>12</v>
      </c>
      <c r="N14" s="36">
        <v>33</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row>
    <row r="15" spans="1:50" ht="20.100000000000001" customHeight="1" x14ac:dyDescent="0.2">
      <c r="A15" s="3" t="s">
        <v>20</v>
      </c>
      <c r="I15" s="33"/>
      <c r="K15"/>
      <c r="L15"/>
      <c r="M15"/>
      <c r="N15"/>
      <c r="O15"/>
    </row>
    <row r="16" spans="1:50" ht="20.100000000000001" customHeight="1" x14ac:dyDescent="0.2">
      <c r="A16" s="3" t="s">
        <v>109</v>
      </c>
      <c r="B16" s="33"/>
      <c r="C16" s="33"/>
      <c r="D16" s="33"/>
      <c r="E16" s="33"/>
      <c r="F16" s="33"/>
      <c r="I16" s="33"/>
      <c r="J16"/>
      <c r="K16"/>
      <c r="L16"/>
      <c r="M16"/>
      <c r="N16"/>
      <c r="O16"/>
    </row>
    <row r="17" spans="1:15" ht="20.100000000000001" customHeight="1" x14ac:dyDescent="0.2">
      <c r="A17" s="3" t="s">
        <v>16</v>
      </c>
      <c r="B17"/>
      <c r="C17"/>
      <c r="D17"/>
      <c r="E17"/>
      <c r="F17"/>
      <c r="G17"/>
      <c r="H17"/>
      <c r="I17"/>
      <c r="J17"/>
      <c r="K17"/>
      <c r="L17"/>
      <c r="M17"/>
      <c r="N17"/>
      <c r="O17"/>
    </row>
  </sheetData>
  <mergeCells count="18">
    <mergeCell ref="I7:I8"/>
    <mergeCell ref="E7:E8"/>
    <mergeCell ref="A2:O2"/>
    <mergeCell ref="A5:A8"/>
    <mergeCell ref="B5:B8"/>
    <mergeCell ref="O7:O8"/>
    <mergeCell ref="N7:N8"/>
    <mergeCell ref="K5:O5"/>
    <mergeCell ref="K6:O6"/>
    <mergeCell ref="C5:J6"/>
    <mergeCell ref="M7:M8"/>
    <mergeCell ref="L7:L8"/>
    <mergeCell ref="K7:K8"/>
    <mergeCell ref="J7:J8"/>
    <mergeCell ref="C7:D7"/>
    <mergeCell ref="F7:F8"/>
    <mergeCell ref="G7:G8"/>
    <mergeCell ref="H7:H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F0"/>
  </sheetPr>
  <dimension ref="A1:AT17"/>
  <sheetViews>
    <sheetView showGridLines="0" showZeros="0" showOutlineSymbols="0" view="pageBreakPreview" zoomScale="90" zoomScaleNormal="75" zoomScaleSheetLayoutView="90" workbookViewId="0">
      <selection activeCell="A13" sqref="A13:XFD13"/>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2.7109375" style="3" customWidth="1"/>
    <col min="10" max="10" width="13.7109375" style="3" customWidth="1"/>
    <col min="11" max="15" width="12.7109375" style="3" customWidth="1"/>
    <col min="16" max="46" width="8.42578125" style="3" customWidth="1"/>
    <col min="47" max="16384" width="8.42578125" style="4"/>
  </cols>
  <sheetData>
    <row r="1" spans="1:46" ht="57.75" customHeight="1" x14ac:dyDescent="0.2">
      <c r="A1" s="16"/>
      <c r="B1" s="1"/>
      <c r="C1" s="1"/>
      <c r="D1" s="1"/>
      <c r="E1" s="1"/>
      <c r="F1" s="1"/>
      <c r="G1" s="1"/>
      <c r="H1" s="2"/>
      <c r="I1" s="2"/>
      <c r="J1" s="2"/>
      <c r="K1" s="2"/>
      <c r="L1" s="2"/>
      <c r="M1" s="2"/>
      <c r="N1" s="2"/>
      <c r="O1" s="2"/>
    </row>
    <row r="2" spans="1:46" ht="24.95" customHeight="1" x14ac:dyDescent="0.2">
      <c r="A2" s="152" t="s">
        <v>17</v>
      </c>
      <c r="B2" s="152"/>
      <c r="C2" s="152"/>
      <c r="D2" s="152"/>
      <c r="E2" s="152"/>
      <c r="F2" s="152"/>
      <c r="G2" s="152"/>
      <c r="H2" s="167"/>
      <c r="I2" s="167"/>
      <c r="J2" s="167"/>
      <c r="K2" s="167"/>
      <c r="L2" s="167"/>
      <c r="M2" s="167"/>
      <c r="N2" s="167"/>
      <c r="O2" s="167"/>
    </row>
    <row r="3" spans="1:4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ht="18" x14ac:dyDescent="0.2">
      <c r="A4" s="17" t="s">
        <v>57</v>
      </c>
      <c r="B4" s="18"/>
      <c r="C4" s="5"/>
      <c r="D4" s="5"/>
      <c r="E4" s="5"/>
      <c r="F4" s="5"/>
      <c r="G4" s="5"/>
      <c r="H4" s="6"/>
      <c r="I4" s="6"/>
      <c r="J4" s="6"/>
      <c r="K4" s="6"/>
      <c r="L4" s="17"/>
      <c r="M4" s="19"/>
      <c r="N4" s="19"/>
      <c r="O4" s="6"/>
    </row>
    <row r="5" spans="1:46" ht="24.95" customHeight="1" x14ac:dyDescent="0.2">
      <c r="A5" s="154" t="s">
        <v>40</v>
      </c>
      <c r="B5" s="205" t="s">
        <v>79</v>
      </c>
      <c r="C5" s="202" t="s">
        <v>11</v>
      </c>
      <c r="D5" s="203"/>
      <c r="E5" s="203"/>
      <c r="F5" s="203"/>
      <c r="G5" s="203"/>
      <c r="H5" s="203"/>
      <c r="I5" s="203"/>
      <c r="J5" s="203"/>
      <c r="K5" s="210" t="s">
        <v>101</v>
      </c>
      <c r="L5" s="211"/>
      <c r="M5" s="211"/>
      <c r="N5" s="211"/>
      <c r="O5" s="212"/>
    </row>
    <row r="6" spans="1:46" ht="24.95" customHeight="1" x14ac:dyDescent="0.2">
      <c r="A6" s="154"/>
      <c r="B6" s="205"/>
      <c r="C6" s="200"/>
      <c r="D6" s="201"/>
      <c r="E6" s="201"/>
      <c r="F6" s="201"/>
      <c r="G6" s="201"/>
      <c r="H6" s="201"/>
      <c r="I6" s="201"/>
      <c r="J6" s="204"/>
      <c r="K6" s="200" t="s">
        <v>0</v>
      </c>
      <c r="L6" s="201"/>
      <c r="M6" s="201"/>
      <c r="N6" s="201"/>
      <c r="O6" s="201"/>
    </row>
    <row r="7" spans="1:46"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6" ht="24.95" customHeight="1" x14ac:dyDescent="0.2">
      <c r="A8" s="154"/>
      <c r="B8" s="207"/>
      <c r="C8" s="57" t="s">
        <v>12</v>
      </c>
      <c r="D8" s="58" t="s">
        <v>13</v>
      </c>
      <c r="E8" s="186"/>
      <c r="F8" s="184"/>
      <c r="G8" s="185"/>
      <c r="H8" s="186"/>
      <c r="I8" s="185"/>
      <c r="J8" s="187"/>
      <c r="K8" s="187"/>
      <c r="L8" s="187"/>
      <c r="M8" s="187"/>
      <c r="N8" s="187"/>
      <c r="O8" s="187"/>
    </row>
    <row r="9" spans="1:46" ht="50.1" customHeight="1" x14ac:dyDescent="0.2">
      <c r="A9" s="77" t="s">
        <v>18</v>
      </c>
      <c r="B9" s="70">
        <v>235217136</v>
      </c>
      <c r="C9" s="64">
        <v>120386048.00999999</v>
      </c>
      <c r="D9" s="64">
        <v>108576699.22</v>
      </c>
      <c r="E9" s="45">
        <v>14</v>
      </c>
      <c r="F9" s="45">
        <v>60</v>
      </c>
      <c r="G9" s="45">
        <v>1</v>
      </c>
      <c r="H9" s="45">
        <v>1</v>
      </c>
      <c r="I9" s="45">
        <v>118</v>
      </c>
      <c r="J9" s="45">
        <v>180</v>
      </c>
      <c r="K9" s="45">
        <v>0</v>
      </c>
      <c r="L9" s="45">
        <v>14</v>
      </c>
      <c r="M9" s="45">
        <v>0</v>
      </c>
      <c r="N9" s="45">
        <v>0</v>
      </c>
      <c r="O9" s="84">
        <v>0</v>
      </c>
    </row>
    <row r="10" spans="1:46" s="10" customFormat="1" ht="50.1" customHeight="1" x14ac:dyDescent="0.2">
      <c r="A10" s="77" t="s">
        <v>19</v>
      </c>
      <c r="B10" s="70">
        <v>24991956</v>
      </c>
      <c r="C10" s="71">
        <v>14685764.140000001</v>
      </c>
      <c r="D10" s="71">
        <v>3826436.88</v>
      </c>
      <c r="E10" s="71">
        <v>4</v>
      </c>
      <c r="F10" s="71">
        <v>4</v>
      </c>
      <c r="G10" s="71">
        <v>3</v>
      </c>
      <c r="H10" s="71">
        <v>0</v>
      </c>
      <c r="I10" s="71">
        <v>4</v>
      </c>
      <c r="J10" s="71">
        <v>11</v>
      </c>
      <c r="K10" s="71">
        <v>0</v>
      </c>
      <c r="L10" s="71">
        <v>0</v>
      </c>
      <c r="M10" s="71">
        <v>3</v>
      </c>
      <c r="N10" s="71">
        <v>1</v>
      </c>
      <c r="O10" s="84">
        <v>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row>
    <row r="11" spans="1:46" s="10" customFormat="1" ht="50.1" customHeight="1" x14ac:dyDescent="0.2">
      <c r="A11" s="77" t="s">
        <v>28</v>
      </c>
      <c r="B11" s="70">
        <v>5787600</v>
      </c>
      <c r="C11" s="47">
        <v>5520211.79</v>
      </c>
      <c r="D11" s="63">
        <v>5866232.9800000004</v>
      </c>
      <c r="E11" s="63">
        <v>1</v>
      </c>
      <c r="F11" s="63">
        <v>0</v>
      </c>
      <c r="G11" s="63">
        <v>0</v>
      </c>
      <c r="H11" s="63">
        <v>0</v>
      </c>
      <c r="I11" s="63">
        <v>0</v>
      </c>
      <c r="J11" s="63">
        <v>0</v>
      </c>
      <c r="K11" s="63">
        <v>0</v>
      </c>
      <c r="L11" s="63">
        <v>1</v>
      </c>
      <c r="M11" s="63">
        <v>0</v>
      </c>
      <c r="N11" s="63">
        <v>0</v>
      </c>
      <c r="O11" s="84">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row>
    <row r="12" spans="1:46" ht="50.1" customHeight="1" x14ac:dyDescent="0.2">
      <c r="A12" s="77" t="s">
        <v>27</v>
      </c>
      <c r="B12" s="70">
        <v>84671452.920000002</v>
      </c>
      <c r="C12" s="50">
        <v>33207231</v>
      </c>
      <c r="D12" s="62">
        <v>14811307</v>
      </c>
      <c r="E12" s="62">
        <v>3</v>
      </c>
      <c r="F12" s="62">
        <v>26</v>
      </c>
      <c r="G12" s="62">
        <v>12</v>
      </c>
      <c r="H12" s="62">
        <v>0</v>
      </c>
      <c r="I12" s="62">
        <v>23</v>
      </c>
      <c r="J12" s="62">
        <v>61</v>
      </c>
      <c r="K12" s="62">
        <v>0</v>
      </c>
      <c r="L12" s="62">
        <v>0</v>
      </c>
      <c r="M12" s="62">
        <v>3</v>
      </c>
      <c r="N12" s="62">
        <v>0</v>
      </c>
      <c r="O12" s="84">
        <v>0.05</v>
      </c>
    </row>
    <row r="13" spans="1:46" s="10" customFormat="1" ht="50.1" customHeight="1" x14ac:dyDescent="0.2">
      <c r="A13" s="77" t="s">
        <v>31</v>
      </c>
      <c r="B13" s="70">
        <v>31515879.649999999</v>
      </c>
      <c r="C13" s="70">
        <v>27559237.899999999</v>
      </c>
      <c r="D13" s="70">
        <v>30558083.850000001</v>
      </c>
      <c r="E13" s="70">
        <v>1</v>
      </c>
      <c r="F13" s="70">
        <v>14</v>
      </c>
      <c r="G13" s="70">
        <v>3</v>
      </c>
      <c r="H13" s="70">
        <v>0</v>
      </c>
      <c r="I13" s="70">
        <v>27</v>
      </c>
      <c r="J13" s="70">
        <v>44</v>
      </c>
      <c r="K13" s="70">
        <v>0</v>
      </c>
      <c r="L13" s="70">
        <v>0</v>
      </c>
      <c r="M13" s="70">
        <v>1</v>
      </c>
      <c r="N13" s="70">
        <v>0</v>
      </c>
      <c r="O13" s="84">
        <v>0.99</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row>
    <row r="14" spans="1:46" s="12" customFormat="1" ht="50.1" customHeight="1" x14ac:dyDescent="0.2">
      <c r="A14" s="42" t="s">
        <v>4</v>
      </c>
      <c r="B14" s="36">
        <v>382184024.56999999</v>
      </c>
      <c r="C14" s="36">
        <v>201358492.83999997</v>
      </c>
      <c r="D14" s="36">
        <v>163638759.93000001</v>
      </c>
      <c r="E14" s="36">
        <v>23</v>
      </c>
      <c r="F14" s="36">
        <v>104</v>
      </c>
      <c r="G14" s="36">
        <v>19</v>
      </c>
      <c r="H14" s="36">
        <v>1</v>
      </c>
      <c r="I14" s="36">
        <v>172</v>
      </c>
      <c r="J14" s="36">
        <v>296</v>
      </c>
      <c r="K14" s="36">
        <v>0</v>
      </c>
      <c r="L14" s="36">
        <v>15</v>
      </c>
      <c r="M14" s="36">
        <v>7</v>
      </c>
      <c r="N14" s="36">
        <v>1</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row>
    <row r="15" spans="1:46" ht="20.100000000000001" customHeight="1" x14ac:dyDescent="0.2">
      <c r="A15" s="3" t="s">
        <v>20</v>
      </c>
      <c r="L15" s="13"/>
    </row>
    <row r="16" spans="1:46" ht="20.100000000000001" customHeight="1" x14ac:dyDescent="0.2">
      <c r="A16" s="3" t="s">
        <v>109</v>
      </c>
    </row>
    <row r="17" spans="1:15" ht="20.100000000000001" customHeight="1" x14ac:dyDescent="0.2">
      <c r="A17" s="3" t="s">
        <v>16</v>
      </c>
      <c r="B17"/>
      <c r="C17"/>
      <c r="D17"/>
      <c r="E17"/>
      <c r="F17"/>
      <c r="G17"/>
      <c r="H17"/>
      <c r="I17"/>
      <c r="J17"/>
      <c r="K17"/>
      <c r="L17"/>
      <c r="M17"/>
      <c r="N17"/>
      <c r="O17"/>
    </row>
  </sheetData>
  <mergeCells count="18">
    <mergeCell ref="F7:F8"/>
    <mergeCell ref="G7:G8"/>
    <mergeCell ref="A2:O2"/>
    <mergeCell ref="N7:N8"/>
    <mergeCell ref="K7:K8"/>
    <mergeCell ref="O7:O8"/>
    <mergeCell ref="M7:M8"/>
    <mergeCell ref="K5:O5"/>
    <mergeCell ref="K6:O6"/>
    <mergeCell ref="C5:J6"/>
    <mergeCell ref="A5:A8"/>
    <mergeCell ref="B5:B8"/>
    <mergeCell ref="J7:J8"/>
    <mergeCell ref="I7:I8"/>
    <mergeCell ref="E7:E8"/>
    <mergeCell ref="H7:H8"/>
    <mergeCell ref="L7:L8"/>
    <mergeCell ref="C7:D7"/>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F0"/>
  </sheetPr>
  <dimension ref="A1:BB17"/>
  <sheetViews>
    <sheetView showGridLines="0" showZeros="0" showOutlineSymbols="0" view="pageBreakPreview" zoomScale="90" zoomScaleNormal="75" zoomScaleSheetLayoutView="90" workbookViewId="0">
      <selection activeCell="D12" sqref="D12"/>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3" style="3" customWidth="1"/>
    <col min="10" max="10" width="13.7109375" style="3" customWidth="1"/>
    <col min="11" max="15" width="12.7109375" style="3" customWidth="1"/>
    <col min="16" max="54" width="8.42578125" style="3" customWidth="1"/>
    <col min="55" max="16384" width="8.42578125" style="4"/>
  </cols>
  <sheetData>
    <row r="1" spans="1:54" ht="57.75" customHeight="1" x14ac:dyDescent="0.2">
      <c r="A1" s="16"/>
      <c r="B1" s="1"/>
      <c r="C1" s="1"/>
      <c r="D1" s="1"/>
      <c r="F1" s="143"/>
      <c r="G1" s="1"/>
      <c r="H1" s="2"/>
      <c r="I1" s="2"/>
      <c r="J1" s="2"/>
      <c r="K1" s="2"/>
      <c r="L1" s="2"/>
      <c r="M1" s="2"/>
      <c r="N1" s="2"/>
      <c r="O1" s="2"/>
    </row>
    <row r="2" spans="1:54" ht="24.95" customHeight="1" x14ac:dyDescent="0.2">
      <c r="A2" s="152" t="s">
        <v>17</v>
      </c>
      <c r="B2" s="152"/>
      <c r="C2" s="152"/>
      <c r="D2" s="152"/>
      <c r="E2" s="152"/>
      <c r="F2" s="152"/>
      <c r="G2" s="152"/>
      <c r="H2" s="167"/>
      <c r="I2" s="167"/>
      <c r="J2" s="167"/>
      <c r="K2" s="167"/>
      <c r="L2" s="167"/>
      <c r="M2" s="167"/>
      <c r="N2" s="167"/>
      <c r="O2" s="167"/>
    </row>
    <row r="3" spans="1:54"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7" t="s">
        <v>58</v>
      </c>
      <c r="B4" s="18"/>
      <c r="C4" s="5"/>
      <c r="D4" s="5"/>
      <c r="E4" s="5"/>
      <c r="F4" s="5"/>
      <c r="G4" s="5"/>
      <c r="H4" s="6"/>
      <c r="I4" s="6"/>
      <c r="J4" s="6"/>
      <c r="K4" s="6"/>
      <c r="L4" s="17"/>
      <c r="M4" s="19"/>
      <c r="N4" s="19"/>
      <c r="O4" s="6"/>
    </row>
    <row r="5" spans="1:54" ht="24.95" customHeight="1" x14ac:dyDescent="0.2">
      <c r="A5" s="154" t="s">
        <v>40</v>
      </c>
      <c r="B5" s="188" t="s">
        <v>79</v>
      </c>
      <c r="C5" s="196" t="s">
        <v>11</v>
      </c>
      <c r="D5" s="197"/>
      <c r="E5" s="197"/>
      <c r="F5" s="197"/>
      <c r="G5" s="197"/>
      <c r="H5" s="197"/>
      <c r="I5" s="197"/>
      <c r="J5" s="197"/>
      <c r="K5" s="192" t="s">
        <v>101</v>
      </c>
      <c r="L5" s="193"/>
      <c r="M5" s="193"/>
      <c r="N5" s="193"/>
      <c r="O5" s="194"/>
    </row>
    <row r="6" spans="1:54" ht="24.95" customHeight="1" x14ac:dyDescent="0.2">
      <c r="A6" s="154"/>
      <c r="B6" s="188"/>
      <c r="C6" s="190"/>
      <c r="D6" s="195"/>
      <c r="E6" s="195"/>
      <c r="F6" s="195"/>
      <c r="G6" s="195"/>
      <c r="H6" s="195"/>
      <c r="I6" s="195"/>
      <c r="J6" s="191"/>
      <c r="K6" s="190" t="s">
        <v>0</v>
      </c>
      <c r="L6" s="195"/>
      <c r="M6" s="195"/>
      <c r="N6" s="195"/>
      <c r="O6" s="195"/>
    </row>
    <row r="7" spans="1:54"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54" ht="24.95" customHeight="1" x14ac:dyDescent="0.2">
      <c r="A8" s="154"/>
      <c r="B8" s="189"/>
      <c r="C8" s="57" t="s">
        <v>12</v>
      </c>
      <c r="D8" s="57" t="s">
        <v>13</v>
      </c>
      <c r="E8" s="186"/>
      <c r="F8" s="184"/>
      <c r="G8" s="185"/>
      <c r="H8" s="186"/>
      <c r="I8" s="185"/>
      <c r="J8" s="187"/>
      <c r="K8" s="187"/>
      <c r="L8" s="187"/>
      <c r="M8" s="187"/>
      <c r="N8" s="187"/>
      <c r="O8" s="187"/>
    </row>
    <row r="9" spans="1:54" ht="50.1" customHeight="1" x14ac:dyDescent="0.2">
      <c r="A9" s="77" t="s">
        <v>18</v>
      </c>
      <c r="B9" s="50">
        <v>351392304</v>
      </c>
      <c r="C9" s="50">
        <v>64042102.600000001</v>
      </c>
      <c r="D9" s="50">
        <v>3384385.99</v>
      </c>
      <c r="E9" s="45">
        <v>134</v>
      </c>
      <c r="F9" s="45">
        <v>90</v>
      </c>
      <c r="G9" s="45">
        <v>0</v>
      </c>
      <c r="H9" s="45">
        <v>3</v>
      </c>
      <c r="I9" s="45">
        <v>83</v>
      </c>
      <c r="J9" s="45">
        <v>176</v>
      </c>
      <c r="K9" s="45">
        <v>0</v>
      </c>
      <c r="L9" s="45">
        <v>107</v>
      </c>
      <c r="M9" s="45">
        <v>25</v>
      </c>
      <c r="N9" s="45">
        <v>2</v>
      </c>
      <c r="O9" s="101">
        <v>6.7199999999999996E-2</v>
      </c>
    </row>
    <row r="10" spans="1:54" s="10" customFormat="1" ht="50.1" customHeight="1" x14ac:dyDescent="0.2">
      <c r="A10" s="77" t="s">
        <v>19</v>
      </c>
      <c r="B10" s="50">
        <v>18810744</v>
      </c>
      <c r="C10" s="71">
        <v>0</v>
      </c>
      <c r="D10" s="62">
        <v>0</v>
      </c>
      <c r="E10" s="62">
        <v>0</v>
      </c>
      <c r="F10" s="62">
        <v>0</v>
      </c>
      <c r="G10" s="62">
        <v>0</v>
      </c>
      <c r="H10" s="62">
        <v>0</v>
      </c>
      <c r="I10" s="62">
        <v>0</v>
      </c>
      <c r="J10" s="62">
        <v>0</v>
      </c>
      <c r="K10" s="62">
        <v>0</v>
      </c>
      <c r="L10" s="62">
        <v>0</v>
      </c>
      <c r="M10" s="62">
        <v>0</v>
      </c>
      <c r="N10" s="62">
        <v>0</v>
      </c>
      <c r="O10" s="101">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row>
    <row r="11" spans="1:54" s="10" customFormat="1" ht="50.1" customHeight="1" x14ac:dyDescent="0.2">
      <c r="A11" s="77" t="s">
        <v>28</v>
      </c>
      <c r="B11" s="50">
        <v>36194200</v>
      </c>
      <c r="C11" s="50">
        <v>0</v>
      </c>
      <c r="D11" s="50">
        <v>0</v>
      </c>
      <c r="E11" s="50">
        <v>1</v>
      </c>
      <c r="F11" s="50">
        <v>11</v>
      </c>
      <c r="G11" s="50">
        <v>0</v>
      </c>
      <c r="H11" s="50">
        <v>0</v>
      </c>
      <c r="I11" s="50">
        <v>36</v>
      </c>
      <c r="J11" s="50">
        <v>47</v>
      </c>
      <c r="K11" s="50">
        <v>0</v>
      </c>
      <c r="L11" s="50">
        <v>1</v>
      </c>
      <c r="M11" s="50">
        <v>0</v>
      </c>
      <c r="N11" s="50">
        <v>0</v>
      </c>
      <c r="O11" s="101">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row>
    <row r="12" spans="1:54" ht="50.1" customHeight="1" x14ac:dyDescent="0.2">
      <c r="A12" s="77" t="s">
        <v>27</v>
      </c>
      <c r="B12" s="50">
        <v>113004537.68999998</v>
      </c>
      <c r="C12" s="50">
        <v>19712372.559999999</v>
      </c>
      <c r="D12" s="50">
        <v>15984705.359999999</v>
      </c>
      <c r="E12" s="50">
        <v>12</v>
      </c>
      <c r="F12" s="50">
        <v>0</v>
      </c>
      <c r="G12" s="50">
        <v>0</v>
      </c>
      <c r="H12" s="50">
        <v>0</v>
      </c>
      <c r="I12" s="50">
        <v>0</v>
      </c>
      <c r="J12" s="50">
        <v>0</v>
      </c>
      <c r="K12" s="50">
        <v>5</v>
      </c>
      <c r="L12" s="50">
        <v>0</v>
      </c>
      <c r="M12" s="50">
        <v>1</v>
      </c>
      <c r="N12" s="50">
        <v>6</v>
      </c>
      <c r="O12" s="101">
        <v>0.15090575808585482</v>
      </c>
    </row>
    <row r="13" spans="1:54" s="10" customFormat="1" ht="50.1" customHeight="1" x14ac:dyDescent="0.2">
      <c r="A13" s="77" t="s">
        <v>31</v>
      </c>
      <c r="B13" s="50">
        <v>22300000</v>
      </c>
      <c r="C13" s="50">
        <v>0</v>
      </c>
      <c r="D13" s="50">
        <v>0</v>
      </c>
      <c r="E13" s="50">
        <v>2</v>
      </c>
      <c r="F13" s="50">
        <v>0</v>
      </c>
      <c r="G13" s="50">
        <v>0</v>
      </c>
      <c r="H13" s="50">
        <v>0</v>
      </c>
      <c r="I13" s="50">
        <v>2</v>
      </c>
      <c r="J13" s="50">
        <v>2</v>
      </c>
      <c r="K13" s="50">
        <v>0</v>
      </c>
      <c r="L13" s="50">
        <v>2</v>
      </c>
      <c r="M13" s="50">
        <v>0</v>
      </c>
      <c r="N13" s="50">
        <v>0</v>
      </c>
      <c r="O13" s="101">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row>
    <row r="14" spans="1:54" s="12" customFormat="1" ht="50.1" customHeight="1" x14ac:dyDescent="0.2">
      <c r="A14" s="42" t="s">
        <v>4</v>
      </c>
      <c r="B14" s="36">
        <v>541701785.69000006</v>
      </c>
      <c r="C14" s="36">
        <v>83754475.159999996</v>
      </c>
      <c r="D14" s="36">
        <v>19369091.350000001</v>
      </c>
      <c r="E14" s="36">
        <v>149</v>
      </c>
      <c r="F14" s="36">
        <v>101</v>
      </c>
      <c r="G14" s="36">
        <v>0</v>
      </c>
      <c r="H14" s="36">
        <v>3</v>
      </c>
      <c r="I14" s="36">
        <v>121</v>
      </c>
      <c r="J14" s="36">
        <v>225</v>
      </c>
      <c r="K14" s="36">
        <v>5</v>
      </c>
      <c r="L14" s="36">
        <v>110</v>
      </c>
      <c r="M14" s="36">
        <v>26</v>
      </c>
      <c r="N14" s="36">
        <v>8</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4" ht="20.100000000000001" customHeight="1" x14ac:dyDescent="0.2">
      <c r="A15" s="3" t="s">
        <v>20</v>
      </c>
      <c r="L15" s="13"/>
    </row>
    <row r="16" spans="1:54" ht="20.100000000000001" customHeight="1" x14ac:dyDescent="0.2">
      <c r="A16" s="3" t="s">
        <v>109</v>
      </c>
    </row>
    <row r="17" spans="1:15" ht="20.100000000000001" customHeight="1" x14ac:dyDescent="0.2">
      <c r="A17" s="3" t="s">
        <v>16</v>
      </c>
      <c r="B17"/>
      <c r="C17"/>
      <c r="D17"/>
      <c r="E17"/>
      <c r="F17"/>
      <c r="G17"/>
      <c r="H17"/>
      <c r="I17"/>
      <c r="J17"/>
      <c r="K17"/>
      <c r="L17"/>
      <c r="M17"/>
      <c r="N17"/>
      <c r="O17"/>
    </row>
  </sheetData>
  <mergeCells count="18">
    <mergeCell ref="G7:G8"/>
    <mergeCell ref="C5:J6"/>
    <mergeCell ref="A2:O2"/>
    <mergeCell ref="M7:M8"/>
    <mergeCell ref="L7:L8"/>
    <mergeCell ref="K7:K8"/>
    <mergeCell ref="O7:O8"/>
    <mergeCell ref="A5:A8"/>
    <mergeCell ref="B5:B8"/>
    <mergeCell ref="K5:O5"/>
    <mergeCell ref="C7:D7"/>
    <mergeCell ref="K6:O6"/>
    <mergeCell ref="N7:N8"/>
    <mergeCell ref="E7:E8"/>
    <mergeCell ref="H7:H8"/>
    <mergeCell ref="J7:J8"/>
    <mergeCell ref="I7:I8"/>
    <mergeCell ref="F7:F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F0"/>
  </sheetPr>
  <dimension ref="A1:AT20"/>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4.7109375" style="3" customWidth="1"/>
    <col min="10" max="15" width="12.7109375" style="3" customWidth="1"/>
    <col min="16" max="46" width="8.42578125" style="3" customWidth="1"/>
    <col min="47" max="16384" width="8.42578125" style="4"/>
  </cols>
  <sheetData>
    <row r="1" spans="1:46" ht="57" customHeight="1" x14ac:dyDescent="0.2">
      <c r="A1" s="16"/>
      <c r="B1" s="1"/>
      <c r="C1" s="1"/>
      <c r="D1" s="1"/>
      <c r="E1" s="1"/>
      <c r="F1" s="1"/>
      <c r="G1" s="1"/>
      <c r="H1" s="2"/>
      <c r="I1" s="2"/>
      <c r="J1" s="2"/>
      <c r="K1" s="2"/>
      <c r="L1" s="2"/>
      <c r="M1" s="2"/>
      <c r="N1" s="2"/>
      <c r="O1" s="2"/>
    </row>
    <row r="2" spans="1:46" ht="24.95" customHeight="1" x14ac:dyDescent="0.2">
      <c r="A2" s="152" t="s">
        <v>17</v>
      </c>
      <c r="B2" s="152"/>
      <c r="C2" s="152"/>
      <c r="D2" s="152"/>
      <c r="E2" s="152"/>
      <c r="F2" s="152"/>
      <c r="G2" s="152"/>
      <c r="H2" s="167"/>
      <c r="I2" s="167"/>
      <c r="J2" s="167"/>
      <c r="K2" s="167"/>
      <c r="L2" s="167"/>
      <c r="M2" s="167"/>
      <c r="N2" s="167"/>
      <c r="O2" s="167"/>
    </row>
    <row r="3" spans="1:4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ht="18" x14ac:dyDescent="0.2">
      <c r="A4" s="17" t="s">
        <v>59</v>
      </c>
      <c r="B4" s="18"/>
      <c r="C4" s="5"/>
      <c r="D4" s="5"/>
      <c r="E4" s="5"/>
      <c r="F4" s="5"/>
      <c r="G4" s="5"/>
      <c r="H4" s="6"/>
      <c r="I4" s="6"/>
      <c r="J4" s="6"/>
      <c r="K4" s="6"/>
      <c r="L4" s="17"/>
      <c r="M4" s="19"/>
      <c r="N4" s="19"/>
      <c r="O4" s="6"/>
    </row>
    <row r="5" spans="1:46" ht="24.95" customHeight="1" x14ac:dyDescent="0.2">
      <c r="A5" s="154" t="s">
        <v>40</v>
      </c>
      <c r="B5" s="188" t="s">
        <v>79</v>
      </c>
      <c r="C5" s="196" t="s">
        <v>11</v>
      </c>
      <c r="D5" s="197"/>
      <c r="E5" s="197"/>
      <c r="F5" s="197"/>
      <c r="G5" s="197"/>
      <c r="H5" s="197"/>
      <c r="I5" s="197"/>
      <c r="J5" s="197"/>
      <c r="K5" s="192" t="s">
        <v>101</v>
      </c>
      <c r="L5" s="193"/>
      <c r="M5" s="193"/>
      <c r="N5" s="193"/>
      <c r="O5" s="194"/>
    </row>
    <row r="6" spans="1:46" ht="24.95" customHeight="1" x14ac:dyDescent="0.2">
      <c r="A6" s="154"/>
      <c r="B6" s="188"/>
      <c r="C6" s="190"/>
      <c r="D6" s="195"/>
      <c r="E6" s="195"/>
      <c r="F6" s="195"/>
      <c r="G6" s="195"/>
      <c r="H6" s="195"/>
      <c r="I6" s="195"/>
      <c r="J6" s="191"/>
      <c r="K6" s="190" t="s">
        <v>0</v>
      </c>
      <c r="L6" s="195"/>
      <c r="M6" s="195"/>
      <c r="N6" s="195"/>
      <c r="O6" s="195"/>
    </row>
    <row r="7" spans="1:46"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46" ht="24.95" customHeight="1" x14ac:dyDescent="0.2">
      <c r="A8" s="154"/>
      <c r="B8" s="189"/>
      <c r="C8" s="57" t="s">
        <v>12</v>
      </c>
      <c r="D8" s="57" t="s">
        <v>13</v>
      </c>
      <c r="E8" s="186"/>
      <c r="F8" s="184"/>
      <c r="G8" s="185"/>
      <c r="H8" s="186"/>
      <c r="I8" s="185"/>
      <c r="J8" s="187"/>
      <c r="K8" s="187"/>
      <c r="L8" s="187"/>
      <c r="M8" s="187"/>
      <c r="N8" s="187"/>
      <c r="O8" s="187"/>
    </row>
    <row r="9" spans="1:46" ht="50.1" customHeight="1" x14ac:dyDescent="0.2">
      <c r="A9" s="77" t="s">
        <v>18</v>
      </c>
      <c r="B9" s="50">
        <v>407307480</v>
      </c>
      <c r="C9" s="64">
        <v>243813573.65000001</v>
      </c>
      <c r="D9" s="64">
        <v>56778919.619999997</v>
      </c>
      <c r="E9" s="61">
        <v>99</v>
      </c>
      <c r="F9" s="61">
        <v>0</v>
      </c>
      <c r="G9" s="61">
        <v>0</v>
      </c>
      <c r="H9" s="61">
        <v>0</v>
      </c>
      <c r="I9" s="61">
        <v>0</v>
      </c>
      <c r="J9" s="61">
        <v>0</v>
      </c>
      <c r="K9" s="45">
        <v>0</v>
      </c>
      <c r="L9" s="45">
        <v>2</v>
      </c>
      <c r="M9" s="45">
        <v>8</v>
      </c>
      <c r="N9" s="45">
        <v>89</v>
      </c>
      <c r="O9" s="84">
        <v>0.97940000000000005</v>
      </c>
    </row>
    <row r="10" spans="1:46" s="10" customFormat="1" ht="50.1" customHeight="1" x14ac:dyDescent="0.2">
      <c r="A10" s="77" t="s">
        <v>19</v>
      </c>
      <c r="B10" s="50">
        <v>42000408</v>
      </c>
      <c r="C10" s="71">
        <v>25759262.010000002</v>
      </c>
      <c r="D10" s="62">
        <v>19318864.879999999</v>
      </c>
      <c r="E10" s="62">
        <v>57</v>
      </c>
      <c r="F10" s="62">
        <v>0</v>
      </c>
      <c r="G10" s="62">
        <v>0</v>
      </c>
      <c r="H10" s="62">
        <v>0</v>
      </c>
      <c r="I10" s="62">
        <v>0</v>
      </c>
      <c r="J10" s="62">
        <v>0</v>
      </c>
      <c r="K10" s="62">
        <v>0</v>
      </c>
      <c r="L10" s="62">
        <v>6</v>
      </c>
      <c r="M10" s="62">
        <v>2</v>
      </c>
      <c r="N10" s="62">
        <v>49</v>
      </c>
      <c r="O10" s="84">
        <v>0.89459999999999995</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row>
    <row r="11" spans="1:46" s="10" customFormat="1" ht="50.1" customHeight="1" x14ac:dyDescent="0.2">
      <c r="A11" s="77" t="s">
        <v>28</v>
      </c>
      <c r="B11" s="50">
        <v>2504950</v>
      </c>
      <c r="C11" s="50">
        <v>2946490.83</v>
      </c>
      <c r="D11" s="62">
        <v>2788980.57</v>
      </c>
      <c r="E11" s="62">
        <v>1</v>
      </c>
      <c r="F11" s="62">
        <v>0</v>
      </c>
      <c r="G11" s="62">
        <v>0</v>
      </c>
      <c r="H11" s="62">
        <v>0</v>
      </c>
      <c r="I11" s="62">
        <v>0</v>
      </c>
      <c r="J11" s="62">
        <v>0</v>
      </c>
      <c r="K11" s="62">
        <v>0</v>
      </c>
      <c r="L11" s="62">
        <v>0</v>
      </c>
      <c r="M11" s="62">
        <v>0</v>
      </c>
      <c r="N11" s="62">
        <v>1</v>
      </c>
      <c r="O11" s="84">
        <v>1</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row>
    <row r="12" spans="1:46" ht="50.1" customHeight="1" x14ac:dyDescent="0.2">
      <c r="A12" s="77" t="s">
        <v>73</v>
      </c>
      <c r="B12" s="50">
        <v>90345924.819999993</v>
      </c>
      <c r="C12" s="50">
        <v>46148132.109999999</v>
      </c>
      <c r="D12" s="50">
        <v>43475350</v>
      </c>
      <c r="E12" s="50">
        <v>44</v>
      </c>
      <c r="F12" s="50">
        <v>0</v>
      </c>
      <c r="G12" s="50">
        <v>0</v>
      </c>
      <c r="H12" s="50">
        <v>0</v>
      </c>
      <c r="I12" s="50">
        <v>0</v>
      </c>
      <c r="J12" s="50">
        <v>0</v>
      </c>
      <c r="K12" s="50">
        <v>0</v>
      </c>
      <c r="L12" s="50">
        <v>0</v>
      </c>
      <c r="M12" s="50">
        <v>1</v>
      </c>
      <c r="N12" s="50">
        <v>43</v>
      </c>
      <c r="O12" s="84">
        <v>0.48505576495685931</v>
      </c>
    </row>
    <row r="13" spans="1:46" s="10" customFormat="1" ht="50.1" customHeight="1" x14ac:dyDescent="0.2">
      <c r="A13" s="77" t="s">
        <v>29</v>
      </c>
      <c r="B13" s="50">
        <v>38676431.700000003</v>
      </c>
      <c r="C13" s="50">
        <v>38676431.700000003</v>
      </c>
      <c r="D13" s="50">
        <v>34899193.920000002</v>
      </c>
      <c r="E13" s="50">
        <v>3</v>
      </c>
      <c r="F13" s="50">
        <v>0</v>
      </c>
      <c r="G13" s="50">
        <v>0</v>
      </c>
      <c r="H13" s="50">
        <v>0</v>
      </c>
      <c r="I13" s="50">
        <v>0</v>
      </c>
      <c r="J13" s="50">
        <v>0</v>
      </c>
      <c r="K13" s="50">
        <v>0</v>
      </c>
      <c r="L13" s="50">
        <v>0</v>
      </c>
      <c r="M13" s="50">
        <v>0</v>
      </c>
      <c r="N13" s="50">
        <v>3</v>
      </c>
      <c r="O13" s="84">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row>
    <row r="14" spans="1:46" s="10" customFormat="1" ht="50.1" customHeight="1" x14ac:dyDescent="0.2">
      <c r="A14" s="77" t="s">
        <v>31</v>
      </c>
      <c r="B14" s="50">
        <v>12426421.16</v>
      </c>
      <c r="C14" s="50">
        <v>12426421.16</v>
      </c>
      <c r="D14" s="50">
        <v>11435011.640000001</v>
      </c>
      <c r="E14" s="50">
        <v>2</v>
      </c>
      <c r="F14" s="50">
        <v>0</v>
      </c>
      <c r="G14" s="50">
        <v>0</v>
      </c>
      <c r="H14" s="50">
        <v>0</v>
      </c>
      <c r="I14" s="50">
        <v>0</v>
      </c>
      <c r="J14" s="50">
        <v>0</v>
      </c>
      <c r="K14" s="50">
        <v>0</v>
      </c>
      <c r="L14" s="50">
        <v>0</v>
      </c>
      <c r="M14" s="50">
        <v>0</v>
      </c>
      <c r="N14" s="50">
        <v>2</v>
      </c>
      <c r="O14" s="101">
        <v>1</v>
      </c>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row>
    <row r="15" spans="1:46" s="12" customFormat="1" ht="50.1" customHeight="1" x14ac:dyDescent="0.2">
      <c r="A15" s="43" t="s">
        <v>4</v>
      </c>
      <c r="B15" s="32">
        <v>593261615.67999995</v>
      </c>
      <c r="C15" s="32">
        <v>369770311.46000004</v>
      </c>
      <c r="D15" s="32">
        <v>168696320.63</v>
      </c>
      <c r="E15" s="32">
        <v>206</v>
      </c>
      <c r="F15" s="32">
        <v>0</v>
      </c>
      <c r="G15" s="32">
        <v>0</v>
      </c>
      <c r="H15" s="32">
        <v>0</v>
      </c>
      <c r="I15" s="32">
        <v>0</v>
      </c>
      <c r="J15" s="32">
        <v>0</v>
      </c>
      <c r="K15" s="32">
        <v>0</v>
      </c>
      <c r="L15" s="32">
        <v>8</v>
      </c>
      <c r="M15" s="32">
        <v>11</v>
      </c>
      <c r="N15" s="32">
        <v>187</v>
      </c>
      <c r="O15" s="32"/>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row>
    <row r="16" spans="1:46" ht="20.100000000000001" customHeight="1" x14ac:dyDescent="0.2">
      <c r="A16" s="3" t="s">
        <v>20</v>
      </c>
      <c r="B16" s="33"/>
      <c r="C16" s="33"/>
      <c r="D16" s="33"/>
      <c r="E16" s="33"/>
      <c r="F16" s="33"/>
      <c r="G16" s="33"/>
      <c r="H16"/>
      <c r="I16"/>
      <c r="J16"/>
      <c r="K16"/>
      <c r="L16"/>
      <c r="M16"/>
      <c r="N16"/>
      <c r="O16"/>
    </row>
    <row r="17" spans="1:15" ht="20.100000000000001" customHeight="1" x14ac:dyDescent="0.2">
      <c r="A17" s="3" t="s">
        <v>109</v>
      </c>
      <c r="B17" s="33"/>
      <c r="C17" s="33"/>
      <c r="D17" s="33"/>
      <c r="E17" s="33"/>
      <c r="F17" s="33"/>
      <c r="G17" s="33"/>
      <c r="H17"/>
      <c r="I17"/>
      <c r="J17"/>
      <c r="K17"/>
      <c r="L17"/>
      <c r="M17"/>
      <c r="N17"/>
      <c r="O17"/>
    </row>
    <row r="18" spans="1:15" ht="20.100000000000001" customHeight="1" x14ac:dyDescent="0.2">
      <c r="A18" s="3" t="s">
        <v>94</v>
      </c>
      <c r="B18" s="33"/>
      <c r="C18" s="33"/>
      <c r="D18" s="33"/>
      <c r="E18" s="33"/>
      <c r="F18" s="33"/>
      <c r="G18" s="33"/>
      <c r="H18"/>
      <c r="I18"/>
      <c r="J18"/>
      <c r="K18"/>
      <c r="L18"/>
      <c r="M18"/>
      <c r="N18"/>
      <c r="O18"/>
    </row>
    <row r="19" spans="1:15" ht="20.100000000000001" customHeight="1" x14ac:dyDescent="0.2">
      <c r="A19" s="3" t="s">
        <v>95</v>
      </c>
      <c r="B19"/>
      <c r="C19"/>
      <c r="D19"/>
      <c r="E19"/>
      <c r="F19"/>
      <c r="G19"/>
      <c r="H19"/>
      <c r="I19"/>
      <c r="J19"/>
      <c r="K19"/>
      <c r="L19"/>
      <c r="M19"/>
      <c r="N19"/>
      <c r="O19"/>
    </row>
    <row r="20" spans="1:15" ht="21.75" customHeight="1" x14ac:dyDescent="0.2">
      <c r="A20" s="3" t="s">
        <v>16</v>
      </c>
    </row>
  </sheetData>
  <mergeCells count="18">
    <mergeCell ref="A2:O2"/>
    <mergeCell ref="A5:A8"/>
    <mergeCell ref="B5:B8"/>
    <mergeCell ref="C7:D7"/>
    <mergeCell ref="E7:E8"/>
    <mergeCell ref="N7:N8"/>
    <mergeCell ref="M7:M8"/>
    <mergeCell ref="O7:O8"/>
    <mergeCell ref="L7:L8"/>
    <mergeCell ref="K7:K8"/>
    <mergeCell ref="F7:F8"/>
    <mergeCell ref="K5:O5"/>
    <mergeCell ref="K6:O6"/>
    <mergeCell ref="C5:J6"/>
    <mergeCell ref="G7:G8"/>
    <mergeCell ref="H7:H8"/>
    <mergeCell ref="J7:J8"/>
    <mergeCell ref="I7:I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F0"/>
  </sheetPr>
  <dimension ref="A1:AY15"/>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0" width="14.7109375" style="3" customWidth="1"/>
    <col min="11" max="15" width="12.7109375" style="3" customWidth="1"/>
    <col min="16" max="51" width="8.42578125" style="3" customWidth="1"/>
    <col min="52" max="16384" width="8.42578125" style="4"/>
  </cols>
  <sheetData>
    <row r="1" spans="1:51" ht="57" customHeight="1" x14ac:dyDescent="0.2">
      <c r="A1" s="16"/>
      <c r="B1" s="1"/>
      <c r="C1" s="1"/>
      <c r="D1" s="1"/>
      <c r="E1" s="1"/>
      <c r="F1" s="1"/>
      <c r="G1" s="1"/>
      <c r="H1" s="2"/>
      <c r="I1" s="2"/>
      <c r="J1" s="2"/>
      <c r="K1" s="2"/>
      <c r="L1" s="2"/>
      <c r="M1" s="2"/>
      <c r="N1" s="2"/>
      <c r="O1" s="2"/>
    </row>
    <row r="2" spans="1:51" ht="24.95" customHeight="1" x14ac:dyDescent="0.2">
      <c r="A2" s="152" t="s">
        <v>17</v>
      </c>
      <c r="B2" s="152"/>
      <c r="C2" s="152"/>
      <c r="D2" s="152"/>
      <c r="E2" s="152"/>
      <c r="F2" s="152"/>
      <c r="G2" s="152"/>
      <c r="H2" s="167"/>
      <c r="I2" s="167"/>
      <c r="J2" s="167"/>
      <c r="K2" s="167"/>
      <c r="L2" s="167"/>
      <c r="M2" s="167"/>
      <c r="N2" s="167"/>
      <c r="O2" s="167"/>
    </row>
    <row r="3" spans="1:51"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row>
    <row r="4" spans="1:51" ht="18" x14ac:dyDescent="0.2">
      <c r="A4" s="17" t="s">
        <v>60</v>
      </c>
      <c r="B4" s="18"/>
      <c r="C4" s="5"/>
      <c r="D4" s="5"/>
      <c r="E4" s="5"/>
      <c r="F4" s="5"/>
      <c r="G4" s="5"/>
      <c r="H4" s="6"/>
      <c r="I4" s="6"/>
      <c r="J4" s="6"/>
      <c r="K4" s="6"/>
      <c r="L4" s="17"/>
      <c r="M4" s="19"/>
      <c r="N4" s="19"/>
      <c r="O4" s="6"/>
    </row>
    <row r="5" spans="1:51" ht="24.95" customHeight="1" x14ac:dyDescent="0.2">
      <c r="A5" s="154" t="s">
        <v>40</v>
      </c>
      <c r="B5" s="205" t="s">
        <v>79</v>
      </c>
      <c r="C5" s="202" t="s">
        <v>11</v>
      </c>
      <c r="D5" s="203"/>
      <c r="E5" s="203"/>
      <c r="F5" s="203"/>
      <c r="G5" s="203"/>
      <c r="H5" s="203"/>
      <c r="I5" s="203"/>
      <c r="J5" s="203"/>
      <c r="K5" s="210" t="s">
        <v>101</v>
      </c>
      <c r="L5" s="211"/>
      <c r="M5" s="211"/>
      <c r="N5" s="211"/>
      <c r="O5" s="212"/>
    </row>
    <row r="6" spans="1:51" ht="24.95" customHeight="1" x14ac:dyDescent="0.2">
      <c r="A6" s="154"/>
      <c r="B6" s="205"/>
      <c r="C6" s="200"/>
      <c r="D6" s="201"/>
      <c r="E6" s="201"/>
      <c r="F6" s="201"/>
      <c r="G6" s="201"/>
      <c r="H6" s="201"/>
      <c r="I6" s="201"/>
      <c r="J6" s="204"/>
      <c r="K6" s="200" t="s">
        <v>0</v>
      </c>
      <c r="L6" s="201"/>
      <c r="M6" s="201"/>
      <c r="N6" s="201"/>
      <c r="O6" s="201"/>
    </row>
    <row r="7" spans="1:51"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51" ht="24.95" customHeight="1" x14ac:dyDescent="0.2">
      <c r="A8" s="154"/>
      <c r="B8" s="207"/>
      <c r="C8" s="57" t="s">
        <v>12</v>
      </c>
      <c r="D8" s="58" t="s">
        <v>13</v>
      </c>
      <c r="E8" s="186"/>
      <c r="F8" s="184"/>
      <c r="G8" s="185"/>
      <c r="H8" s="186"/>
      <c r="I8" s="185"/>
      <c r="J8" s="187"/>
      <c r="K8" s="187"/>
      <c r="L8" s="187"/>
      <c r="M8" s="187"/>
      <c r="N8" s="187"/>
      <c r="O8" s="187"/>
    </row>
    <row r="9" spans="1:51" ht="50.1" customHeight="1" x14ac:dyDescent="0.2">
      <c r="A9" s="77" t="s">
        <v>18</v>
      </c>
      <c r="B9" s="50">
        <v>153317928</v>
      </c>
      <c r="C9" s="64">
        <v>86762203.840000004</v>
      </c>
      <c r="D9" s="64">
        <v>61954077.880000003</v>
      </c>
      <c r="E9" s="45">
        <v>50</v>
      </c>
      <c r="F9" s="45">
        <v>83</v>
      </c>
      <c r="G9" s="45">
        <v>0</v>
      </c>
      <c r="H9" s="45">
        <v>0</v>
      </c>
      <c r="I9" s="45">
        <v>25</v>
      </c>
      <c r="J9" s="45">
        <v>108</v>
      </c>
      <c r="K9" s="35">
        <v>0</v>
      </c>
      <c r="L9" s="45">
        <v>0</v>
      </c>
      <c r="M9" s="45">
        <v>7</v>
      </c>
      <c r="N9" s="45">
        <v>43</v>
      </c>
      <c r="O9" s="84">
        <v>0.94699999999999995</v>
      </c>
    </row>
    <row r="10" spans="1:51" s="10" customFormat="1" ht="50.1" customHeight="1" x14ac:dyDescent="0.2">
      <c r="A10" s="77" t="s">
        <v>19</v>
      </c>
      <c r="B10" s="50">
        <v>11262420</v>
      </c>
      <c r="C10" s="71">
        <v>836324.13</v>
      </c>
      <c r="D10" s="62">
        <v>836322.01</v>
      </c>
      <c r="E10" s="62">
        <v>1</v>
      </c>
      <c r="F10" s="62">
        <v>0</v>
      </c>
      <c r="G10" s="62">
        <v>0</v>
      </c>
      <c r="H10" s="62">
        <v>0</v>
      </c>
      <c r="I10" s="62">
        <v>0</v>
      </c>
      <c r="J10" s="62">
        <v>0</v>
      </c>
      <c r="K10" s="62">
        <v>0</v>
      </c>
      <c r="L10" s="62">
        <v>0</v>
      </c>
      <c r="M10" s="62">
        <v>0</v>
      </c>
      <c r="N10" s="62">
        <v>1</v>
      </c>
      <c r="O10" s="84">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row>
    <row r="11" spans="1:51" ht="50.1" customHeight="1" x14ac:dyDescent="0.2">
      <c r="A11" s="77" t="s">
        <v>27</v>
      </c>
      <c r="B11" s="75">
        <v>46423649.100000001</v>
      </c>
      <c r="C11" s="50">
        <v>26235663.789999999</v>
      </c>
      <c r="D11" s="62">
        <v>10685518.789999999</v>
      </c>
      <c r="E11" s="62">
        <v>4</v>
      </c>
      <c r="F11" s="62">
        <v>4</v>
      </c>
      <c r="G11" s="62">
        <v>4</v>
      </c>
      <c r="H11" s="62">
        <v>8</v>
      </c>
      <c r="I11" s="62">
        <v>14</v>
      </c>
      <c r="J11" s="62">
        <v>30</v>
      </c>
      <c r="K11" s="62">
        <v>0</v>
      </c>
      <c r="L11" s="62">
        <v>0</v>
      </c>
      <c r="M11" s="62">
        <v>4</v>
      </c>
      <c r="N11" s="62">
        <v>0</v>
      </c>
      <c r="O11" s="84">
        <v>0.24970000000000001</v>
      </c>
    </row>
    <row r="12" spans="1:51" s="12" customFormat="1" ht="50.1" customHeight="1" x14ac:dyDescent="0.2">
      <c r="A12" s="42" t="s">
        <v>4</v>
      </c>
      <c r="B12" s="36">
        <v>211003997.09999999</v>
      </c>
      <c r="C12" s="36">
        <v>113834191.75999999</v>
      </c>
      <c r="D12" s="36">
        <v>73475918.680000007</v>
      </c>
      <c r="E12" s="36">
        <v>55</v>
      </c>
      <c r="F12" s="36">
        <v>87</v>
      </c>
      <c r="G12" s="36">
        <v>4</v>
      </c>
      <c r="H12" s="36">
        <v>8</v>
      </c>
      <c r="I12" s="36">
        <v>39</v>
      </c>
      <c r="J12" s="36">
        <v>138</v>
      </c>
      <c r="K12" s="36">
        <v>0</v>
      </c>
      <c r="L12" s="36">
        <v>0</v>
      </c>
      <c r="M12" s="36">
        <v>11</v>
      </c>
      <c r="N12" s="36">
        <v>44</v>
      </c>
      <c r="O12" s="36"/>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row>
    <row r="13" spans="1:51" ht="20.100000000000001" customHeight="1" x14ac:dyDescent="0.2">
      <c r="A13" s="3" t="s">
        <v>20</v>
      </c>
    </row>
    <row r="14" spans="1:51" ht="20.100000000000001" customHeight="1" x14ac:dyDescent="0.2">
      <c r="A14" s="3" t="s">
        <v>109</v>
      </c>
      <c r="L14"/>
      <c r="M14"/>
      <c r="N14"/>
      <c r="O14"/>
    </row>
    <row r="15" spans="1:51" ht="20.100000000000001" customHeight="1" x14ac:dyDescent="0.2">
      <c r="A15" s="3" t="s">
        <v>16</v>
      </c>
      <c r="L15"/>
      <c r="M15"/>
      <c r="N15"/>
      <c r="O15"/>
    </row>
  </sheetData>
  <mergeCells count="18">
    <mergeCell ref="L7:L8"/>
    <mergeCell ref="K7:K8"/>
    <mergeCell ref="A2:O2"/>
    <mergeCell ref="A5:A8"/>
    <mergeCell ref="B5:B8"/>
    <mergeCell ref="C7:D7"/>
    <mergeCell ref="F7:F8"/>
    <mergeCell ref="G7:G8"/>
    <mergeCell ref="E7:E8"/>
    <mergeCell ref="K5:O5"/>
    <mergeCell ref="K6:O6"/>
    <mergeCell ref="O7:O8"/>
    <mergeCell ref="N7:N8"/>
    <mergeCell ref="J7:J8"/>
    <mergeCell ref="I7:I8"/>
    <mergeCell ref="C5:J6"/>
    <mergeCell ref="H7:H8"/>
    <mergeCell ref="M7:M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F0"/>
  </sheetPr>
  <dimension ref="A1:AT18"/>
  <sheetViews>
    <sheetView showGridLines="0" showZeros="0" showOutlineSymbols="0" view="pageBreakPreview" zoomScale="90" zoomScaleSheetLayoutView="90" workbookViewId="0">
      <selection activeCell="A14" sqref="A14:XFD14"/>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3.85546875" style="3" customWidth="1"/>
    <col min="10" max="10" width="13.7109375" style="3" customWidth="1"/>
    <col min="11" max="15" width="12.7109375" style="3" customWidth="1"/>
    <col min="16" max="46" width="8.42578125" style="3" customWidth="1"/>
    <col min="47" max="16384" width="8.42578125" style="4"/>
  </cols>
  <sheetData>
    <row r="1" spans="1:46" ht="56.25" customHeight="1" x14ac:dyDescent="0.2">
      <c r="A1" s="16"/>
      <c r="B1" s="1"/>
      <c r="C1" s="1"/>
      <c r="D1" s="1"/>
      <c r="E1" s="1"/>
      <c r="F1" s="1"/>
      <c r="G1" s="1"/>
      <c r="H1" s="2"/>
      <c r="I1" s="2"/>
      <c r="J1" s="2"/>
      <c r="K1" s="2"/>
      <c r="L1" s="2"/>
      <c r="M1" s="2"/>
      <c r="N1" s="2"/>
      <c r="O1" s="2"/>
    </row>
    <row r="2" spans="1:46" ht="24.95" customHeight="1" x14ac:dyDescent="0.2">
      <c r="A2" s="152" t="s">
        <v>17</v>
      </c>
      <c r="B2" s="152"/>
      <c r="C2" s="152"/>
      <c r="D2" s="152"/>
      <c r="E2" s="152"/>
      <c r="F2" s="152"/>
      <c r="G2" s="152"/>
      <c r="H2" s="167"/>
      <c r="I2" s="167"/>
      <c r="J2" s="167"/>
      <c r="K2" s="167"/>
      <c r="L2" s="167"/>
      <c r="M2" s="167"/>
      <c r="N2" s="167"/>
      <c r="O2" s="167"/>
    </row>
    <row r="3" spans="1:46"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ht="18" x14ac:dyDescent="0.2">
      <c r="A4" s="17" t="s">
        <v>61</v>
      </c>
      <c r="B4" s="18"/>
      <c r="C4" s="5"/>
      <c r="D4" s="5"/>
      <c r="E4" s="5"/>
      <c r="F4" s="5"/>
      <c r="G4" s="5"/>
      <c r="H4" s="6"/>
      <c r="I4" s="6"/>
      <c r="J4" s="6"/>
      <c r="K4" s="6"/>
      <c r="L4" s="17"/>
      <c r="M4" s="19"/>
      <c r="N4" s="19"/>
      <c r="O4" s="6"/>
    </row>
    <row r="5" spans="1:46" ht="24.95" customHeight="1" x14ac:dyDescent="0.2">
      <c r="A5" s="154" t="s">
        <v>40</v>
      </c>
      <c r="B5" s="205" t="s">
        <v>79</v>
      </c>
      <c r="C5" s="202" t="s">
        <v>11</v>
      </c>
      <c r="D5" s="203"/>
      <c r="E5" s="203"/>
      <c r="F5" s="203"/>
      <c r="G5" s="203"/>
      <c r="H5" s="203"/>
      <c r="I5" s="203"/>
      <c r="J5" s="203"/>
      <c r="K5" s="210" t="s">
        <v>101</v>
      </c>
      <c r="L5" s="211"/>
      <c r="M5" s="211"/>
      <c r="N5" s="211"/>
      <c r="O5" s="212"/>
    </row>
    <row r="6" spans="1:46" ht="24.95" customHeight="1" x14ac:dyDescent="0.2">
      <c r="A6" s="154"/>
      <c r="B6" s="205"/>
      <c r="C6" s="200"/>
      <c r="D6" s="201"/>
      <c r="E6" s="201"/>
      <c r="F6" s="201"/>
      <c r="G6" s="201"/>
      <c r="H6" s="201"/>
      <c r="I6" s="201"/>
      <c r="J6" s="204"/>
      <c r="K6" s="200" t="s">
        <v>0</v>
      </c>
      <c r="L6" s="201"/>
      <c r="M6" s="201"/>
      <c r="N6" s="201"/>
      <c r="O6" s="201"/>
    </row>
    <row r="7" spans="1:46"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6" ht="24.95" customHeight="1" x14ac:dyDescent="0.2">
      <c r="A8" s="154"/>
      <c r="B8" s="207"/>
      <c r="C8" s="57" t="s">
        <v>12</v>
      </c>
      <c r="D8" s="58" t="s">
        <v>13</v>
      </c>
      <c r="E8" s="186"/>
      <c r="F8" s="184"/>
      <c r="G8" s="185"/>
      <c r="H8" s="186"/>
      <c r="I8" s="185"/>
      <c r="J8" s="187"/>
      <c r="K8" s="187"/>
      <c r="L8" s="187"/>
      <c r="M8" s="187"/>
      <c r="N8" s="187"/>
      <c r="O8" s="187"/>
    </row>
    <row r="9" spans="1:46" ht="50.1" customHeight="1" x14ac:dyDescent="0.2">
      <c r="A9" s="77" t="s">
        <v>18</v>
      </c>
      <c r="B9" s="50">
        <v>330006888</v>
      </c>
      <c r="C9" s="64">
        <v>228832746.77999997</v>
      </c>
      <c r="D9" s="64">
        <v>190525742.66</v>
      </c>
      <c r="E9" s="61">
        <v>138</v>
      </c>
      <c r="F9" s="61">
        <v>1091</v>
      </c>
      <c r="G9" s="61">
        <v>9</v>
      </c>
      <c r="H9" s="61">
        <v>5</v>
      </c>
      <c r="I9" s="61">
        <v>83</v>
      </c>
      <c r="J9" s="61">
        <v>1188</v>
      </c>
      <c r="K9" s="45">
        <v>0</v>
      </c>
      <c r="L9" s="45">
        <v>0</v>
      </c>
      <c r="M9" s="45">
        <v>0</v>
      </c>
      <c r="N9" s="45">
        <v>138</v>
      </c>
      <c r="O9" s="84">
        <v>1</v>
      </c>
    </row>
    <row r="10" spans="1:46" s="25" customFormat="1" ht="50.1" customHeight="1" x14ac:dyDescent="0.2">
      <c r="A10" s="77" t="s">
        <v>19</v>
      </c>
      <c r="B10" s="50">
        <v>8090004</v>
      </c>
      <c r="C10" s="71">
        <v>5610680.7400000002</v>
      </c>
      <c r="D10" s="62">
        <v>5579666.9000000004</v>
      </c>
      <c r="E10" s="62">
        <v>5</v>
      </c>
      <c r="F10" s="62">
        <v>15</v>
      </c>
      <c r="G10" s="62">
        <v>1</v>
      </c>
      <c r="H10" s="62">
        <v>0</v>
      </c>
      <c r="I10" s="62">
        <v>1</v>
      </c>
      <c r="J10" s="62">
        <v>17</v>
      </c>
      <c r="K10" s="62">
        <v>0</v>
      </c>
      <c r="L10" s="62">
        <v>0</v>
      </c>
      <c r="M10" s="62">
        <v>0</v>
      </c>
      <c r="N10" s="62">
        <v>5</v>
      </c>
      <c r="O10" s="84">
        <v>0.69350000000000001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row>
    <row r="11" spans="1:46" ht="50.1" customHeight="1" x14ac:dyDescent="0.2">
      <c r="A11" s="77" t="s">
        <v>27</v>
      </c>
      <c r="B11" s="50">
        <v>58216437.800000004</v>
      </c>
      <c r="C11" s="50">
        <v>40358545.5</v>
      </c>
      <c r="D11" s="50">
        <v>37503886.370000005</v>
      </c>
      <c r="E11" s="50">
        <v>5</v>
      </c>
      <c r="F11" s="50">
        <v>0</v>
      </c>
      <c r="G11" s="50">
        <v>0</v>
      </c>
      <c r="H11" s="50">
        <v>0</v>
      </c>
      <c r="I11" s="50">
        <v>4</v>
      </c>
      <c r="J11" s="50">
        <v>4</v>
      </c>
      <c r="K11" s="50">
        <v>0</v>
      </c>
      <c r="L11" s="50">
        <v>0</v>
      </c>
      <c r="M11" s="50">
        <v>0</v>
      </c>
      <c r="N11" s="50">
        <v>5</v>
      </c>
      <c r="O11" s="84">
        <v>0.48056523166080767</v>
      </c>
    </row>
    <row r="12" spans="1:46" s="10" customFormat="1" ht="50.1" customHeight="1" x14ac:dyDescent="0.2">
      <c r="A12" s="77" t="s">
        <v>86</v>
      </c>
      <c r="B12" s="50">
        <v>9900000</v>
      </c>
      <c r="C12" s="50">
        <v>9971660.1699999999</v>
      </c>
      <c r="D12" s="50">
        <v>5400947.1600000001</v>
      </c>
      <c r="E12" s="50">
        <v>6</v>
      </c>
      <c r="F12" s="50">
        <v>13</v>
      </c>
      <c r="G12" s="50">
        <v>4</v>
      </c>
      <c r="H12" s="50">
        <v>4</v>
      </c>
      <c r="I12" s="50">
        <v>27</v>
      </c>
      <c r="J12" s="50">
        <v>48</v>
      </c>
      <c r="K12" s="50">
        <v>0</v>
      </c>
      <c r="L12" s="50">
        <v>0</v>
      </c>
      <c r="M12" s="50">
        <v>0</v>
      </c>
      <c r="N12" s="50">
        <v>6</v>
      </c>
      <c r="O12" s="84">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row>
    <row r="13" spans="1:46" s="10" customFormat="1" ht="50.1" customHeight="1" x14ac:dyDescent="0.2">
      <c r="A13" s="77" t="s">
        <v>98</v>
      </c>
      <c r="B13" s="50">
        <v>78526150</v>
      </c>
      <c r="C13" s="50">
        <v>78522480.290000007</v>
      </c>
      <c r="D13" s="50">
        <v>4602752.83</v>
      </c>
      <c r="E13" s="50">
        <v>10</v>
      </c>
      <c r="F13" s="50">
        <v>0</v>
      </c>
      <c r="G13" s="50">
        <v>4</v>
      </c>
      <c r="H13" s="50">
        <v>2</v>
      </c>
      <c r="I13" s="50">
        <v>5</v>
      </c>
      <c r="J13" s="50">
        <v>11</v>
      </c>
      <c r="K13" s="50">
        <v>0</v>
      </c>
      <c r="L13" s="50">
        <v>0</v>
      </c>
      <c r="M13" s="50">
        <v>0</v>
      </c>
      <c r="N13" s="50">
        <v>10</v>
      </c>
      <c r="O13" s="84">
        <v>0.99990000000000001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row>
    <row r="14" spans="1:46" s="12" customFormat="1" ht="50.1" customHeight="1" x14ac:dyDescent="0.2">
      <c r="A14" s="43" t="s">
        <v>4</v>
      </c>
      <c r="B14" s="32">
        <v>484739479.80000001</v>
      </c>
      <c r="C14" s="32">
        <v>363296113.48000002</v>
      </c>
      <c r="D14" s="32">
        <v>243612995.92000002</v>
      </c>
      <c r="E14" s="32">
        <v>164</v>
      </c>
      <c r="F14" s="32">
        <v>1119</v>
      </c>
      <c r="G14" s="32">
        <v>18</v>
      </c>
      <c r="H14" s="32">
        <v>11</v>
      </c>
      <c r="I14" s="32">
        <v>120</v>
      </c>
      <c r="J14" s="32">
        <v>1268</v>
      </c>
      <c r="K14" s="32">
        <v>0</v>
      </c>
      <c r="L14" s="32">
        <v>0</v>
      </c>
      <c r="M14" s="32">
        <v>0</v>
      </c>
      <c r="N14" s="32">
        <v>164</v>
      </c>
      <c r="O14" s="32"/>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row>
    <row r="15" spans="1:46" ht="20.100000000000001" customHeight="1" x14ac:dyDescent="0.2">
      <c r="A15" s="3" t="s">
        <v>20</v>
      </c>
      <c r="G15" s="33"/>
      <c r="I15" s="33"/>
      <c r="J15" s="33"/>
      <c r="K15"/>
      <c r="L15"/>
      <c r="M15"/>
      <c r="N15"/>
      <c r="O15"/>
    </row>
    <row r="16" spans="1:46" ht="20.100000000000001" customHeight="1" x14ac:dyDescent="0.2">
      <c r="A16" s="3" t="s">
        <v>109</v>
      </c>
      <c r="G16" s="33"/>
      <c r="I16" s="33"/>
      <c r="J16" s="33"/>
      <c r="K16"/>
      <c r="L16"/>
      <c r="M16"/>
      <c r="N16"/>
      <c r="O16"/>
    </row>
    <row r="17" spans="1:15" ht="20.100000000000001" customHeight="1" x14ac:dyDescent="0.2">
      <c r="A17" s="3" t="s">
        <v>122</v>
      </c>
      <c r="G17" s="33"/>
      <c r="I17" s="33"/>
      <c r="J17" s="33"/>
      <c r="K17"/>
      <c r="L17"/>
      <c r="M17"/>
      <c r="N17"/>
      <c r="O17"/>
    </row>
    <row r="18" spans="1:15" ht="20.100000000000001" customHeight="1" x14ac:dyDescent="0.2">
      <c r="A18" s="3" t="s">
        <v>16</v>
      </c>
      <c r="B18"/>
      <c r="C18"/>
      <c r="D18"/>
      <c r="E18"/>
      <c r="F18"/>
      <c r="G18"/>
      <c r="H18"/>
      <c r="I18"/>
      <c r="J18"/>
      <c r="K18"/>
      <c r="L18"/>
      <c r="M18"/>
      <c r="N18"/>
      <c r="O18"/>
    </row>
  </sheetData>
  <mergeCells count="18">
    <mergeCell ref="A5:A8"/>
    <mergeCell ref="C5:J6"/>
    <mergeCell ref="A2:O2"/>
    <mergeCell ref="M7:M8"/>
    <mergeCell ref="N7:N8"/>
    <mergeCell ref="J7:J8"/>
    <mergeCell ref="I7:I8"/>
    <mergeCell ref="G7:G8"/>
    <mergeCell ref="L7:L8"/>
    <mergeCell ref="H7:H8"/>
    <mergeCell ref="K7:K8"/>
    <mergeCell ref="O7:O8"/>
    <mergeCell ref="K5:O5"/>
    <mergeCell ref="K6:O6"/>
    <mergeCell ref="B5:B8"/>
    <mergeCell ref="E7:E8"/>
    <mergeCell ref="C7:D7"/>
    <mergeCell ref="F7:F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F0"/>
  </sheetPr>
  <dimension ref="A1:AW16"/>
  <sheetViews>
    <sheetView showGridLines="0" showZeros="0" showOutlineSymbols="0" view="pageBreakPreview" zoomScale="90" zoomScaleNormal="75" zoomScaleSheetLayoutView="90" workbookViewId="0">
      <selection activeCell="A10" sqref="A10"/>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2.7109375" style="3" customWidth="1"/>
    <col min="10" max="10" width="13.7109375" style="3" customWidth="1"/>
    <col min="11" max="15" width="12.7109375" style="3" customWidth="1"/>
    <col min="16" max="49" width="8.42578125" style="3" customWidth="1"/>
    <col min="50" max="16384" width="8.42578125" style="4"/>
  </cols>
  <sheetData>
    <row r="1" spans="1:49" ht="57.75" customHeight="1" x14ac:dyDescent="0.2">
      <c r="A1" s="16"/>
      <c r="B1" s="1"/>
      <c r="C1" s="1"/>
      <c r="D1" s="1"/>
      <c r="E1" s="1"/>
      <c r="F1" s="1"/>
      <c r="G1" s="1"/>
      <c r="H1" s="2"/>
      <c r="I1" s="2"/>
      <c r="J1" s="2"/>
      <c r="K1" s="2"/>
      <c r="L1" s="2"/>
      <c r="M1" s="2"/>
      <c r="N1" s="2"/>
      <c r="O1" s="2"/>
    </row>
    <row r="2" spans="1:49" ht="24.95" customHeight="1" x14ac:dyDescent="0.2">
      <c r="A2" s="152" t="s">
        <v>17</v>
      </c>
      <c r="B2" s="152"/>
      <c r="C2" s="152"/>
      <c r="D2" s="152"/>
      <c r="E2" s="152"/>
      <c r="F2" s="152"/>
      <c r="G2" s="152"/>
      <c r="H2" s="167"/>
      <c r="I2" s="167"/>
      <c r="J2" s="167"/>
      <c r="K2" s="167"/>
      <c r="L2" s="167"/>
      <c r="M2" s="167"/>
      <c r="N2" s="167"/>
      <c r="O2" s="167"/>
    </row>
    <row r="3" spans="1:49"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62</v>
      </c>
      <c r="B4" s="5"/>
      <c r="C4" s="5"/>
      <c r="D4" s="5"/>
      <c r="E4" s="5"/>
      <c r="F4" s="5"/>
      <c r="G4" s="5"/>
      <c r="H4" s="6"/>
      <c r="I4" s="6"/>
      <c r="J4" s="6"/>
      <c r="K4" s="6"/>
      <c r="L4" s="17"/>
      <c r="M4" s="19"/>
      <c r="N4" s="19"/>
      <c r="O4" s="6"/>
    </row>
    <row r="5" spans="1:49" ht="24.95" customHeight="1" x14ac:dyDescent="0.2">
      <c r="A5" s="154" t="s">
        <v>40</v>
      </c>
      <c r="B5" s="205" t="s">
        <v>79</v>
      </c>
      <c r="C5" s="202" t="s">
        <v>11</v>
      </c>
      <c r="D5" s="203"/>
      <c r="E5" s="203"/>
      <c r="F5" s="203"/>
      <c r="G5" s="203"/>
      <c r="H5" s="203"/>
      <c r="I5" s="203"/>
      <c r="J5" s="203"/>
      <c r="K5" s="210" t="s">
        <v>101</v>
      </c>
      <c r="L5" s="211"/>
      <c r="M5" s="211"/>
      <c r="N5" s="211"/>
      <c r="O5" s="212"/>
    </row>
    <row r="6" spans="1:49" ht="24.95" customHeight="1" x14ac:dyDescent="0.2">
      <c r="A6" s="154"/>
      <c r="B6" s="205"/>
      <c r="C6" s="200"/>
      <c r="D6" s="201"/>
      <c r="E6" s="201"/>
      <c r="F6" s="201"/>
      <c r="G6" s="201"/>
      <c r="H6" s="201"/>
      <c r="I6" s="201"/>
      <c r="J6" s="204"/>
      <c r="K6" s="200" t="s">
        <v>0</v>
      </c>
      <c r="L6" s="201"/>
      <c r="M6" s="201"/>
      <c r="N6" s="201"/>
      <c r="O6" s="201"/>
    </row>
    <row r="7" spans="1:49"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9" ht="24.95" customHeight="1" x14ac:dyDescent="0.2">
      <c r="A8" s="154"/>
      <c r="B8" s="207"/>
      <c r="C8" s="57" t="s">
        <v>12</v>
      </c>
      <c r="D8" s="58" t="s">
        <v>13</v>
      </c>
      <c r="E8" s="186"/>
      <c r="F8" s="184"/>
      <c r="G8" s="185"/>
      <c r="H8" s="186"/>
      <c r="I8" s="185"/>
      <c r="J8" s="187"/>
      <c r="K8" s="187"/>
      <c r="L8" s="187"/>
      <c r="M8" s="187"/>
      <c r="N8" s="187"/>
      <c r="O8" s="187"/>
    </row>
    <row r="9" spans="1:49" ht="50.1" customHeight="1" x14ac:dyDescent="0.2">
      <c r="A9" s="77" t="s">
        <v>18</v>
      </c>
      <c r="B9" s="50">
        <v>211344516</v>
      </c>
      <c r="C9" s="64">
        <v>115475263.65000002</v>
      </c>
      <c r="D9" s="64">
        <v>115475263.65000002</v>
      </c>
      <c r="E9" s="45">
        <v>144</v>
      </c>
      <c r="F9" s="45">
        <v>54</v>
      </c>
      <c r="G9" s="45">
        <v>1</v>
      </c>
      <c r="H9" s="45">
        <v>0</v>
      </c>
      <c r="I9" s="45">
        <v>20</v>
      </c>
      <c r="J9" s="45">
        <v>75</v>
      </c>
      <c r="K9" s="45">
        <v>0</v>
      </c>
      <c r="L9" s="45">
        <v>0</v>
      </c>
      <c r="M9" s="45">
        <v>27</v>
      </c>
      <c r="N9" s="45">
        <v>117</v>
      </c>
      <c r="O9" s="84">
        <v>0.94410000000000005</v>
      </c>
    </row>
    <row r="10" spans="1:49" s="10" customFormat="1" ht="50.1" customHeight="1" x14ac:dyDescent="0.2">
      <c r="A10" s="77" t="s">
        <v>19</v>
      </c>
      <c r="B10" s="50">
        <v>9518880</v>
      </c>
      <c r="C10" s="71">
        <v>5229219</v>
      </c>
      <c r="D10" s="62">
        <v>5229219</v>
      </c>
      <c r="E10" s="62">
        <v>9</v>
      </c>
      <c r="F10" s="62">
        <v>2</v>
      </c>
      <c r="G10" s="62">
        <v>0</v>
      </c>
      <c r="H10" s="62">
        <v>0</v>
      </c>
      <c r="I10" s="62">
        <v>1</v>
      </c>
      <c r="J10" s="62">
        <v>3</v>
      </c>
      <c r="K10" s="62">
        <v>0</v>
      </c>
      <c r="L10" s="62">
        <v>0</v>
      </c>
      <c r="M10" s="62">
        <v>7</v>
      </c>
      <c r="N10" s="62">
        <v>2</v>
      </c>
      <c r="O10" s="84">
        <v>1</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ht="50.1" customHeight="1" x14ac:dyDescent="0.2">
      <c r="A11" s="77" t="s">
        <v>27</v>
      </c>
      <c r="B11" s="50">
        <v>63056978.339999996</v>
      </c>
      <c r="C11" s="50">
        <v>0</v>
      </c>
      <c r="D11" s="50">
        <v>0</v>
      </c>
      <c r="E11" s="50">
        <v>0</v>
      </c>
      <c r="F11" s="50">
        <v>0</v>
      </c>
      <c r="G11" s="50">
        <v>0</v>
      </c>
      <c r="H11" s="50">
        <v>0</v>
      </c>
      <c r="I11" s="50">
        <v>0</v>
      </c>
      <c r="J11" s="50">
        <v>0</v>
      </c>
      <c r="K11" s="50">
        <v>0</v>
      </c>
      <c r="L11" s="50">
        <v>0</v>
      </c>
      <c r="M11" s="50">
        <v>0</v>
      </c>
      <c r="N11" s="50">
        <v>0</v>
      </c>
      <c r="O11" s="84">
        <v>0</v>
      </c>
    </row>
    <row r="12" spans="1:49" s="21" customFormat="1" ht="50.1" customHeight="1" x14ac:dyDescent="0.2">
      <c r="A12" s="77" t="s">
        <v>71</v>
      </c>
      <c r="B12" s="50">
        <v>18000000</v>
      </c>
      <c r="C12" s="50">
        <v>15000000</v>
      </c>
      <c r="D12" s="50">
        <v>15000000</v>
      </c>
      <c r="E12" s="50">
        <v>1</v>
      </c>
      <c r="F12" s="50">
        <v>0</v>
      </c>
      <c r="G12" s="50">
        <v>1</v>
      </c>
      <c r="H12" s="50">
        <v>0</v>
      </c>
      <c r="I12" s="50">
        <v>0</v>
      </c>
      <c r="J12" s="50">
        <v>1</v>
      </c>
      <c r="K12" s="50">
        <v>0</v>
      </c>
      <c r="L12" s="50">
        <v>0</v>
      </c>
      <c r="M12" s="50">
        <v>1</v>
      </c>
      <c r="N12" s="50">
        <v>0</v>
      </c>
      <c r="O12" s="84">
        <v>0.50829999999999997</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row>
    <row r="13" spans="1:49" s="12" customFormat="1" ht="49.5" customHeight="1" x14ac:dyDescent="0.2">
      <c r="A13" s="43" t="s">
        <v>4</v>
      </c>
      <c r="B13" s="32">
        <v>301920374.33999997</v>
      </c>
      <c r="C13" s="32">
        <v>135704482.65000004</v>
      </c>
      <c r="D13" s="32">
        <v>135704482.65000004</v>
      </c>
      <c r="E13" s="32">
        <v>154</v>
      </c>
      <c r="F13" s="32">
        <v>56</v>
      </c>
      <c r="G13" s="32">
        <v>2</v>
      </c>
      <c r="H13" s="32">
        <v>0</v>
      </c>
      <c r="I13" s="32">
        <v>21</v>
      </c>
      <c r="J13" s="32">
        <v>79</v>
      </c>
      <c r="K13" s="32">
        <v>0</v>
      </c>
      <c r="L13" s="32">
        <v>0</v>
      </c>
      <c r="M13" s="32">
        <v>35</v>
      </c>
      <c r="N13" s="32">
        <v>119</v>
      </c>
      <c r="O13" s="32"/>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row>
    <row r="14" spans="1:49" ht="20.100000000000001" customHeight="1" x14ac:dyDescent="0.2">
      <c r="A14" s="3" t="s">
        <v>20</v>
      </c>
      <c r="C14"/>
      <c r="D14"/>
      <c r="E14"/>
      <c r="F14"/>
      <c r="G14"/>
      <c r="H14"/>
      <c r="I14"/>
      <c r="J14"/>
      <c r="K14"/>
      <c r="L14"/>
      <c r="M14"/>
      <c r="N14"/>
      <c r="O14"/>
    </row>
    <row r="15" spans="1:49" ht="20.100000000000001" customHeight="1" x14ac:dyDescent="0.2">
      <c r="A15" s="3" t="s">
        <v>109</v>
      </c>
      <c r="B15" s="13"/>
      <c r="C15"/>
      <c r="D15"/>
      <c r="E15"/>
      <c r="F15"/>
      <c r="G15"/>
      <c r="H15"/>
      <c r="I15"/>
      <c r="J15"/>
      <c r="K15"/>
      <c r="L15"/>
      <c r="M15"/>
      <c r="N15"/>
      <c r="O15"/>
    </row>
    <row r="16" spans="1:49" ht="20.100000000000001" customHeight="1" x14ac:dyDescent="0.2">
      <c r="A16" s="3" t="s">
        <v>16</v>
      </c>
      <c r="C16"/>
      <c r="D16"/>
      <c r="E16"/>
      <c r="F16"/>
      <c r="G16"/>
      <c r="H16"/>
      <c r="I16"/>
      <c r="J16"/>
      <c r="K16"/>
      <c r="L16"/>
      <c r="M16"/>
      <c r="N16"/>
      <c r="O16"/>
    </row>
  </sheetData>
  <mergeCells count="18">
    <mergeCell ref="B5:B8"/>
    <mergeCell ref="A5:A8"/>
    <mergeCell ref="A2:O2"/>
    <mergeCell ref="O7:O8"/>
    <mergeCell ref="M7:M8"/>
    <mergeCell ref="N7:N8"/>
    <mergeCell ref="E7:E8"/>
    <mergeCell ref="K5:O5"/>
    <mergeCell ref="K6:O6"/>
    <mergeCell ref="C5:J6"/>
    <mergeCell ref="C7:D7"/>
    <mergeCell ref="F7:F8"/>
    <mergeCell ref="G7:G8"/>
    <mergeCell ref="L7:L8"/>
    <mergeCell ref="K7:K8"/>
    <mergeCell ref="I7:I8"/>
    <mergeCell ref="H7:H8"/>
    <mergeCell ref="J7:J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F0"/>
  </sheetPr>
  <dimension ref="A1:AX19"/>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3.42578125" style="3" customWidth="1"/>
    <col min="10" max="10" width="14.5703125" style="3" customWidth="1"/>
    <col min="11" max="15" width="12.7109375" style="3" customWidth="1"/>
    <col min="16" max="50" width="8.42578125" style="3" customWidth="1"/>
    <col min="51" max="16384" width="8.42578125" style="4"/>
  </cols>
  <sheetData>
    <row r="1" spans="1:50" ht="57.75" customHeight="1" x14ac:dyDescent="0.2">
      <c r="A1" s="16"/>
      <c r="B1" s="1"/>
      <c r="C1" s="1"/>
      <c r="D1" s="1"/>
      <c r="E1" s="1"/>
      <c r="F1" s="1"/>
      <c r="G1" s="1"/>
      <c r="H1" s="2"/>
      <c r="I1" s="2"/>
      <c r="J1" s="2"/>
      <c r="K1" s="2"/>
      <c r="L1" s="2"/>
      <c r="M1" s="2"/>
      <c r="N1" s="2"/>
      <c r="O1" s="2"/>
    </row>
    <row r="2" spans="1:50" ht="24.95" customHeight="1" x14ac:dyDescent="0.2">
      <c r="A2" s="152" t="s">
        <v>17</v>
      </c>
      <c r="B2" s="152"/>
      <c r="C2" s="152"/>
      <c r="D2" s="152"/>
      <c r="E2" s="152"/>
      <c r="F2" s="152"/>
      <c r="G2" s="152"/>
      <c r="H2" s="167"/>
      <c r="I2" s="167"/>
      <c r="J2" s="167"/>
      <c r="K2" s="167"/>
      <c r="L2" s="167"/>
      <c r="M2" s="167"/>
      <c r="N2" s="167"/>
      <c r="O2" s="167"/>
    </row>
    <row r="3" spans="1:5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7" t="s">
        <v>63</v>
      </c>
      <c r="B4" s="5"/>
      <c r="C4" s="5"/>
      <c r="D4" s="5"/>
      <c r="E4" s="5"/>
      <c r="F4" s="5"/>
      <c r="G4" s="5"/>
      <c r="H4" s="6"/>
      <c r="I4" s="6"/>
      <c r="J4" s="6"/>
      <c r="K4" s="6"/>
      <c r="L4" s="17"/>
      <c r="M4" s="19"/>
      <c r="N4" s="19"/>
      <c r="O4" s="6"/>
    </row>
    <row r="5" spans="1:50" ht="24.95" customHeight="1" x14ac:dyDescent="0.2">
      <c r="A5" s="154" t="s">
        <v>40</v>
      </c>
      <c r="B5" s="188" t="s">
        <v>79</v>
      </c>
      <c r="C5" s="196" t="s">
        <v>11</v>
      </c>
      <c r="D5" s="197"/>
      <c r="E5" s="197"/>
      <c r="F5" s="197"/>
      <c r="G5" s="197"/>
      <c r="H5" s="197"/>
      <c r="I5" s="197"/>
      <c r="J5" s="197"/>
      <c r="K5" s="192" t="s">
        <v>101</v>
      </c>
      <c r="L5" s="193"/>
      <c r="M5" s="193"/>
      <c r="N5" s="193"/>
      <c r="O5" s="194"/>
    </row>
    <row r="6" spans="1:50" ht="24.95" customHeight="1" x14ac:dyDescent="0.2">
      <c r="A6" s="154"/>
      <c r="B6" s="188"/>
      <c r="C6" s="190"/>
      <c r="D6" s="195"/>
      <c r="E6" s="195"/>
      <c r="F6" s="195"/>
      <c r="G6" s="195"/>
      <c r="H6" s="195"/>
      <c r="I6" s="195"/>
      <c r="J6" s="191"/>
      <c r="K6" s="190" t="s">
        <v>0</v>
      </c>
      <c r="L6" s="195"/>
      <c r="M6" s="195"/>
      <c r="N6" s="195"/>
      <c r="O6" s="195"/>
    </row>
    <row r="7" spans="1:50"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50" ht="24.95" customHeight="1" x14ac:dyDescent="0.2">
      <c r="A8" s="154"/>
      <c r="B8" s="189"/>
      <c r="C8" s="57" t="s">
        <v>12</v>
      </c>
      <c r="D8" s="57" t="s">
        <v>13</v>
      </c>
      <c r="E8" s="186"/>
      <c r="F8" s="184"/>
      <c r="G8" s="185"/>
      <c r="H8" s="186"/>
      <c r="I8" s="185"/>
      <c r="J8" s="187"/>
      <c r="K8" s="187"/>
      <c r="L8" s="187"/>
      <c r="M8" s="187"/>
      <c r="N8" s="187"/>
      <c r="O8" s="187"/>
    </row>
    <row r="9" spans="1:50" ht="50.1" customHeight="1" x14ac:dyDescent="0.2">
      <c r="A9" s="77" t="s">
        <v>18</v>
      </c>
      <c r="B9" s="50">
        <v>178046904</v>
      </c>
      <c r="C9" s="64">
        <v>91336786.169999987</v>
      </c>
      <c r="D9" s="64">
        <v>49697443.440000005</v>
      </c>
      <c r="E9" s="45">
        <v>129</v>
      </c>
      <c r="F9" s="45">
        <v>7</v>
      </c>
      <c r="G9" s="45">
        <v>0</v>
      </c>
      <c r="H9" s="45">
        <v>0</v>
      </c>
      <c r="I9" s="45">
        <v>74</v>
      </c>
      <c r="J9" s="45">
        <v>81</v>
      </c>
      <c r="K9" s="45">
        <v>0</v>
      </c>
      <c r="L9" s="45">
        <v>59</v>
      </c>
      <c r="M9" s="45">
        <v>39</v>
      </c>
      <c r="N9" s="45">
        <v>31</v>
      </c>
      <c r="O9" s="84">
        <v>0.5</v>
      </c>
    </row>
    <row r="10" spans="1:50" s="10" customFormat="1" ht="50.1" customHeight="1" x14ac:dyDescent="0.2">
      <c r="A10" s="77" t="s">
        <v>19</v>
      </c>
      <c r="B10" s="50">
        <v>20450808</v>
      </c>
      <c r="C10" s="71">
        <v>1239291.1000000001</v>
      </c>
      <c r="D10" s="62">
        <v>1239291.1000000001</v>
      </c>
      <c r="E10" s="62">
        <v>9</v>
      </c>
      <c r="F10" s="62">
        <v>8</v>
      </c>
      <c r="G10" s="62">
        <v>0</v>
      </c>
      <c r="H10" s="62">
        <v>0</v>
      </c>
      <c r="I10" s="62">
        <v>2</v>
      </c>
      <c r="J10" s="62">
        <v>10</v>
      </c>
      <c r="K10" s="62">
        <v>0</v>
      </c>
      <c r="L10" s="62">
        <v>5</v>
      </c>
      <c r="M10" s="62">
        <v>0</v>
      </c>
      <c r="N10" s="62">
        <v>4</v>
      </c>
      <c r="O10" s="84">
        <v>6.0600000000000001E-2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s="10" customFormat="1" ht="50.1" customHeight="1" x14ac:dyDescent="0.2">
      <c r="A11" s="77" t="s">
        <v>28</v>
      </c>
      <c r="B11" s="50">
        <v>17528400</v>
      </c>
      <c r="C11" s="50">
        <v>5459468.29</v>
      </c>
      <c r="D11" s="50">
        <v>0</v>
      </c>
      <c r="E11" s="50">
        <v>2</v>
      </c>
      <c r="F11" s="50">
        <v>0</v>
      </c>
      <c r="G11" s="50">
        <v>0</v>
      </c>
      <c r="H11" s="50">
        <v>0</v>
      </c>
      <c r="I11" s="50">
        <v>0</v>
      </c>
      <c r="J11" s="50">
        <v>0</v>
      </c>
      <c r="K11" s="50">
        <v>0</v>
      </c>
      <c r="L11" s="50">
        <v>1</v>
      </c>
      <c r="M11" s="50">
        <v>1</v>
      </c>
      <c r="N11" s="50">
        <v>0</v>
      </c>
      <c r="O11" s="84">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spans="1:50" s="21" customFormat="1" ht="50.1" customHeight="1" x14ac:dyDescent="0.2">
      <c r="A12" s="77" t="s">
        <v>73</v>
      </c>
      <c r="B12" s="47">
        <v>118968858.08000001</v>
      </c>
      <c r="C12" s="47">
        <v>46295986.530000001</v>
      </c>
      <c r="D12" s="47">
        <v>16104898.789999999</v>
      </c>
      <c r="E12" s="47">
        <v>1</v>
      </c>
      <c r="F12" s="47">
        <v>0</v>
      </c>
      <c r="G12" s="47">
        <v>0</v>
      </c>
      <c r="H12" s="47">
        <v>0</v>
      </c>
      <c r="I12" s="47">
        <v>0</v>
      </c>
      <c r="J12" s="47">
        <v>0</v>
      </c>
      <c r="K12" s="47">
        <v>0</v>
      </c>
      <c r="L12" s="47">
        <v>0</v>
      </c>
      <c r="M12" s="47">
        <v>1</v>
      </c>
      <c r="N12" s="47">
        <v>0</v>
      </c>
      <c r="O12" s="84">
        <v>0.14787462168940066</v>
      </c>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row>
    <row r="13" spans="1:50" s="10" customFormat="1" ht="50.1" customHeight="1" x14ac:dyDescent="0.2">
      <c r="A13" s="77" t="s">
        <v>72</v>
      </c>
      <c r="B13" s="50">
        <v>18752203.710000001</v>
      </c>
      <c r="C13" s="50">
        <v>15947456.460000001</v>
      </c>
      <c r="D13" s="50">
        <v>5581609.7599999998</v>
      </c>
      <c r="E13" s="50">
        <v>1</v>
      </c>
      <c r="F13" s="50">
        <v>0</v>
      </c>
      <c r="G13" s="50">
        <v>0</v>
      </c>
      <c r="H13" s="50">
        <v>0</v>
      </c>
      <c r="I13" s="50">
        <v>0</v>
      </c>
      <c r="J13" s="50">
        <v>0</v>
      </c>
      <c r="K13" s="50">
        <v>0</v>
      </c>
      <c r="L13" s="50">
        <v>0</v>
      </c>
      <c r="M13" s="50">
        <v>1</v>
      </c>
      <c r="N13" s="50">
        <v>0</v>
      </c>
      <c r="O13" s="84">
        <v>0</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spans="1:50" s="21" customFormat="1" ht="50.1" customHeight="1" x14ac:dyDescent="0.2">
      <c r="A14" s="77" t="s">
        <v>71</v>
      </c>
      <c r="B14" s="50">
        <v>3261252.8200000003</v>
      </c>
      <c r="C14" s="50"/>
      <c r="D14" s="50">
        <v>0</v>
      </c>
      <c r="E14" s="50">
        <v>2</v>
      </c>
      <c r="F14" s="50">
        <v>0</v>
      </c>
      <c r="G14" s="50">
        <v>0</v>
      </c>
      <c r="H14" s="50">
        <v>0</v>
      </c>
      <c r="I14" s="50">
        <v>0</v>
      </c>
      <c r="J14" s="50">
        <v>0</v>
      </c>
      <c r="K14" s="50">
        <v>0</v>
      </c>
      <c r="L14" s="50">
        <v>2</v>
      </c>
      <c r="M14" s="50">
        <v>0</v>
      </c>
      <c r="N14" s="50">
        <v>0</v>
      </c>
      <c r="O14" s="50">
        <v>0</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row>
    <row r="15" spans="1:50" s="12" customFormat="1" ht="50.1" customHeight="1" x14ac:dyDescent="0.2">
      <c r="A15" s="42" t="s">
        <v>4</v>
      </c>
      <c r="B15" s="36">
        <v>357008426.61000001</v>
      </c>
      <c r="C15" s="36">
        <v>160278988.54999998</v>
      </c>
      <c r="D15" s="36">
        <v>72623243.090000004</v>
      </c>
      <c r="E15" s="36">
        <v>144</v>
      </c>
      <c r="F15" s="36">
        <v>15</v>
      </c>
      <c r="G15" s="36">
        <v>0</v>
      </c>
      <c r="H15" s="36">
        <v>0</v>
      </c>
      <c r="I15" s="36">
        <v>76</v>
      </c>
      <c r="J15" s="36">
        <v>91</v>
      </c>
      <c r="K15" s="36">
        <v>0</v>
      </c>
      <c r="L15" s="36">
        <v>67</v>
      </c>
      <c r="M15" s="36">
        <v>42</v>
      </c>
      <c r="N15" s="36">
        <v>35</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ht="15" customHeight="1" x14ac:dyDescent="0.2">
      <c r="A16" s="3" t="s">
        <v>20</v>
      </c>
    </row>
    <row r="17" spans="1:15" ht="15" customHeight="1" x14ac:dyDescent="0.2">
      <c r="A17" s="3" t="s">
        <v>109</v>
      </c>
    </row>
    <row r="18" spans="1:15" ht="15" customHeight="1" x14ac:dyDescent="0.2">
      <c r="A18" s="3" t="s">
        <v>123</v>
      </c>
    </row>
    <row r="19" spans="1:15" ht="15" customHeight="1" x14ac:dyDescent="0.2">
      <c r="A19" s="3" t="s">
        <v>16</v>
      </c>
      <c r="B19"/>
      <c r="C19"/>
      <c r="D19"/>
      <c r="E19"/>
      <c r="F19"/>
      <c r="G19"/>
      <c r="H19"/>
      <c r="I19"/>
      <c r="J19"/>
      <c r="K19"/>
      <c r="L19"/>
      <c r="M19"/>
      <c r="N19"/>
      <c r="O19"/>
    </row>
  </sheetData>
  <mergeCells count="18">
    <mergeCell ref="B5:B8"/>
    <mergeCell ref="E7:E8"/>
    <mergeCell ref="A2:O2"/>
    <mergeCell ref="O7:O8"/>
    <mergeCell ref="K5:O5"/>
    <mergeCell ref="K6:O6"/>
    <mergeCell ref="C5:J6"/>
    <mergeCell ref="F7:F8"/>
    <mergeCell ref="J7:J8"/>
    <mergeCell ref="N7:N8"/>
    <mergeCell ref="L7:L8"/>
    <mergeCell ref="K7:K8"/>
    <mergeCell ref="M7:M8"/>
    <mergeCell ref="I7:I8"/>
    <mergeCell ref="H7:H8"/>
    <mergeCell ref="C7:D7"/>
    <mergeCell ref="G7:G8"/>
    <mergeCell ref="A5:A8"/>
  </mergeCells>
  <phoneticPr fontId="11" type="noConversion"/>
  <printOptions horizontalCentered="1" verticalCentered="1"/>
  <pageMargins left="0" right="0" top="0" bottom="0" header="0" footer="0"/>
  <pageSetup scale="55"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F0"/>
  </sheetPr>
  <dimension ref="A1:AP18"/>
  <sheetViews>
    <sheetView showGridLines="0" showZeros="0" showOutlineSymbols="0" view="pageBreakPreview" zoomScale="90" zoomScaleNormal="75" zoomScaleSheetLayoutView="90" workbookViewId="0">
      <selection activeCell="A14" sqref="A14:XFD14"/>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3" style="3" customWidth="1"/>
    <col min="10" max="10" width="14.140625" style="3" customWidth="1"/>
    <col min="11" max="15" width="12.7109375" style="3" customWidth="1"/>
    <col min="16" max="42" width="8.42578125" style="3" customWidth="1"/>
    <col min="43" max="16384" width="8.42578125" style="4"/>
  </cols>
  <sheetData>
    <row r="1" spans="1:42" ht="58.5" customHeight="1" x14ac:dyDescent="0.2">
      <c r="A1" s="16"/>
      <c r="B1" s="1" t="s">
        <v>14</v>
      </c>
      <c r="C1" s="1"/>
      <c r="D1" s="1"/>
      <c r="E1" s="1"/>
      <c r="F1" s="1"/>
      <c r="G1" s="1"/>
      <c r="H1" s="2"/>
      <c r="I1" s="2"/>
      <c r="J1" s="2"/>
      <c r="K1" s="2"/>
      <c r="L1" s="2"/>
      <c r="M1" s="2"/>
      <c r="N1" s="2"/>
      <c r="O1" s="2"/>
    </row>
    <row r="2" spans="1:42" ht="24.95" customHeight="1" x14ac:dyDescent="0.2">
      <c r="A2" s="152" t="s">
        <v>17</v>
      </c>
      <c r="B2" s="152"/>
      <c r="C2" s="152"/>
      <c r="D2" s="152"/>
      <c r="E2" s="152"/>
      <c r="F2" s="152"/>
      <c r="G2" s="152"/>
      <c r="H2" s="167"/>
      <c r="I2" s="167"/>
      <c r="J2" s="167"/>
      <c r="K2" s="167"/>
      <c r="L2" s="167"/>
      <c r="M2" s="167"/>
      <c r="N2" s="167"/>
      <c r="O2" s="167"/>
    </row>
    <row r="3" spans="1:4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row>
    <row r="4" spans="1:42" ht="18" x14ac:dyDescent="0.2">
      <c r="A4" s="17" t="s">
        <v>64</v>
      </c>
      <c r="B4" s="18"/>
      <c r="C4" s="5"/>
      <c r="D4" s="5"/>
      <c r="E4" s="5"/>
      <c r="F4" s="5"/>
      <c r="G4" s="5"/>
      <c r="H4" s="6"/>
      <c r="I4" s="6"/>
      <c r="J4" s="6"/>
      <c r="K4" s="6"/>
      <c r="L4" s="17"/>
      <c r="M4" s="19"/>
      <c r="N4" s="19"/>
      <c r="O4" s="6"/>
    </row>
    <row r="5" spans="1:42" ht="24.95" customHeight="1" x14ac:dyDescent="0.2">
      <c r="A5" s="154" t="s">
        <v>40</v>
      </c>
      <c r="B5" s="205" t="s">
        <v>79</v>
      </c>
      <c r="C5" s="202" t="s">
        <v>11</v>
      </c>
      <c r="D5" s="203"/>
      <c r="E5" s="203"/>
      <c r="F5" s="203"/>
      <c r="G5" s="203"/>
      <c r="H5" s="203"/>
      <c r="I5" s="203"/>
      <c r="J5" s="203"/>
      <c r="K5" s="210" t="s">
        <v>101</v>
      </c>
      <c r="L5" s="211"/>
      <c r="M5" s="211"/>
      <c r="N5" s="211"/>
      <c r="O5" s="212"/>
    </row>
    <row r="6" spans="1:42" ht="24.95" customHeight="1" x14ac:dyDescent="0.2">
      <c r="A6" s="154"/>
      <c r="B6" s="205"/>
      <c r="C6" s="200"/>
      <c r="D6" s="201"/>
      <c r="E6" s="201"/>
      <c r="F6" s="201"/>
      <c r="G6" s="201"/>
      <c r="H6" s="201"/>
      <c r="I6" s="201"/>
      <c r="J6" s="204"/>
      <c r="K6" s="200" t="s">
        <v>0</v>
      </c>
      <c r="L6" s="201"/>
      <c r="M6" s="201"/>
      <c r="N6" s="201"/>
      <c r="O6" s="201"/>
    </row>
    <row r="7" spans="1:42"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2" ht="24.95" customHeight="1" x14ac:dyDescent="0.2">
      <c r="A8" s="154"/>
      <c r="B8" s="207"/>
      <c r="C8" s="57" t="s">
        <v>12</v>
      </c>
      <c r="D8" s="58" t="s">
        <v>13</v>
      </c>
      <c r="E8" s="186"/>
      <c r="F8" s="184"/>
      <c r="G8" s="185"/>
      <c r="H8" s="186"/>
      <c r="I8" s="185"/>
      <c r="J8" s="187"/>
      <c r="K8" s="187"/>
      <c r="L8" s="187"/>
      <c r="M8" s="187"/>
      <c r="N8" s="187"/>
      <c r="O8" s="189"/>
    </row>
    <row r="9" spans="1:42" ht="50.1" customHeight="1" x14ac:dyDescent="0.2">
      <c r="A9" s="77" t="s">
        <v>18</v>
      </c>
      <c r="B9" s="50">
        <v>172342968</v>
      </c>
      <c r="C9" s="64">
        <v>128322675.64999998</v>
      </c>
      <c r="D9" s="64">
        <v>115023785.09</v>
      </c>
      <c r="E9" s="45">
        <v>98</v>
      </c>
      <c r="F9" s="45">
        <v>0</v>
      </c>
      <c r="G9" s="45">
        <v>0</v>
      </c>
      <c r="H9" s="45">
        <v>0</v>
      </c>
      <c r="I9" s="45">
        <v>0</v>
      </c>
      <c r="J9" s="45">
        <v>0</v>
      </c>
      <c r="K9" s="45">
        <v>0</v>
      </c>
      <c r="L9" s="45">
        <v>4</v>
      </c>
      <c r="M9" s="96">
        <v>12</v>
      </c>
      <c r="N9" s="68">
        <v>82</v>
      </c>
      <c r="O9" s="99">
        <v>0.93289999999999995</v>
      </c>
    </row>
    <row r="10" spans="1:42" s="25" customFormat="1" ht="50.1" customHeight="1" x14ac:dyDescent="0.2">
      <c r="A10" s="77" t="s">
        <v>19</v>
      </c>
      <c r="B10" s="50">
        <v>14547360</v>
      </c>
      <c r="C10" s="71">
        <v>10136437.17</v>
      </c>
      <c r="D10" s="71">
        <v>7282481.9000000004</v>
      </c>
      <c r="E10" s="71">
        <v>19</v>
      </c>
      <c r="F10" s="71">
        <v>0</v>
      </c>
      <c r="G10" s="71">
        <v>0</v>
      </c>
      <c r="H10" s="71">
        <v>0</v>
      </c>
      <c r="I10" s="71">
        <v>0</v>
      </c>
      <c r="J10" s="71">
        <v>0</v>
      </c>
      <c r="K10" s="71">
        <v>0</v>
      </c>
      <c r="L10" s="95">
        <v>6</v>
      </c>
      <c r="M10" s="79">
        <v>2</v>
      </c>
      <c r="N10" s="79">
        <v>11</v>
      </c>
      <c r="O10" s="99">
        <v>0.57720000000000005</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row>
    <row r="11" spans="1:42" s="10" customFormat="1" ht="50.1" customHeight="1" x14ac:dyDescent="0.2">
      <c r="A11" s="77" t="s">
        <v>28</v>
      </c>
      <c r="B11" s="50">
        <v>12062400</v>
      </c>
      <c r="C11" s="50">
        <v>15209592.33</v>
      </c>
      <c r="D11" s="50">
        <v>15209590.039999999</v>
      </c>
      <c r="E11" s="50">
        <v>1</v>
      </c>
      <c r="F11" s="50">
        <v>0</v>
      </c>
      <c r="G11" s="50">
        <v>0</v>
      </c>
      <c r="H11" s="50">
        <v>0</v>
      </c>
      <c r="I11" s="50">
        <v>0</v>
      </c>
      <c r="J11" s="50">
        <v>0</v>
      </c>
      <c r="K11" s="50">
        <v>0</v>
      </c>
      <c r="L11" s="50">
        <v>0</v>
      </c>
      <c r="M11" s="50">
        <v>1</v>
      </c>
      <c r="N11" s="50">
        <v>0</v>
      </c>
      <c r="O11" s="99">
        <v>0.92700000000000005</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row>
    <row r="12" spans="1:42" ht="50.1" customHeight="1" x14ac:dyDescent="0.2">
      <c r="A12" s="77" t="s">
        <v>27</v>
      </c>
      <c r="B12" s="50">
        <v>104940114.49000001</v>
      </c>
      <c r="C12" s="50">
        <v>80281819.640000001</v>
      </c>
      <c r="D12" s="50">
        <v>79652721.969999999</v>
      </c>
      <c r="E12" s="50">
        <v>20</v>
      </c>
      <c r="F12" s="50">
        <v>12</v>
      </c>
      <c r="G12" s="50">
        <v>11</v>
      </c>
      <c r="H12" s="50">
        <v>0</v>
      </c>
      <c r="I12" s="50">
        <v>47</v>
      </c>
      <c r="J12" s="50">
        <v>70</v>
      </c>
      <c r="K12" s="50">
        <v>0</v>
      </c>
      <c r="L12" s="50">
        <v>0</v>
      </c>
      <c r="M12" s="50">
        <v>6</v>
      </c>
      <c r="N12" s="50">
        <v>14</v>
      </c>
      <c r="O12" s="99">
        <v>0.97030000000000005</v>
      </c>
    </row>
    <row r="13" spans="1:42" s="10" customFormat="1" ht="50.1" customHeight="1" x14ac:dyDescent="0.2">
      <c r="A13" s="77" t="s">
        <v>31</v>
      </c>
      <c r="B13" s="47">
        <v>27659982</v>
      </c>
      <c r="C13" s="50">
        <v>27627055.399999999</v>
      </c>
      <c r="D13" s="50">
        <v>27627055.350000001</v>
      </c>
      <c r="E13" s="50">
        <v>6</v>
      </c>
      <c r="F13" s="50">
        <v>0</v>
      </c>
      <c r="G13" s="50">
        <v>0</v>
      </c>
      <c r="H13" s="50">
        <v>0</v>
      </c>
      <c r="I13" s="50">
        <v>0</v>
      </c>
      <c r="J13" s="50">
        <v>0</v>
      </c>
      <c r="K13" s="50">
        <v>0</v>
      </c>
      <c r="L13" s="50">
        <v>0</v>
      </c>
      <c r="M13" s="50">
        <v>2</v>
      </c>
      <c r="N13" s="50">
        <v>4</v>
      </c>
      <c r="O13" s="99">
        <v>0.84499999999999997</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row>
    <row r="14" spans="1:42" s="12" customFormat="1" ht="50.1" customHeight="1" x14ac:dyDescent="0.2">
      <c r="A14" s="42" t="s">
        <v>4</v>
      </c>
      <c r="B14" s="36">
        <v>331552824.49000001</v>
      </c>
      <c r="C14" s="36">
        <v>261577580.18999997</v>
      </c>
      <c r="D14" s="36">
        <v>244795634.34999999</v>
      </c>
      <c r="E14" s="36">
        <v>144</v>
      </c>
      <c r="F14" s="36">
        <v>12</v>
      </c>
      <c r="G14" s="36">
        <v>11</v>
      </c>
      <c r="H14" s="36">
        <v>0</v>
      </c>
      <c r="I14" s="36">
        <v>47</v>
      </c>
      <c r="J14" s="36">
        <v>70</v>
      </c>
      <c r="K14" s="36">
        <v>0</v>
      </c>
      <c r="L14" s="36">
        <v>10</v>
      </c>
      <c r="M14" s="36">
        <v>23</v>
      </c>
      <c r="N14" s="36">
        <v>111</v>
      </c>
      <c r="O14" s="97"/>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row>
    <row r="15" spans="1:42" ht="20.100000000000001" customHeight="1" x14ac:dyDescent="0.2">
      <c r="A15" s="3" t="s">
        <v>20</v>
      </c>
    </row>
    <row r="16" spans="1:42" ht="20.100000000000001" customHeight="1" x14ac:dyDescent="0.2">
      <c r="A16" s="3" t="s">
        <v>109</v>
      </c>
    </row>
    <row r="17" spans="1:15" ht="20.100000000000001" customHeight="1" x14ac:dyDescent="0.2">
      <c r="A17" s="3" t="s">
        <v>96</v>
      </c>
    </row>
    <row r="18" spans="1:15" ht="20.100000000000001" customHeight="1" x14ac:dyDescent="0.2">
      <c r="A18" s="3" t="s">
        <v>16</v>
      </c>
      <c r="B18"/>
      <c r="C18"/>
      <c r="D18"/>
      <c r="E18"/>
      <c r="F18"/>
      <c r="G18"/>
      <c r="H18"/>
      <c r="I18"/>
      <c r="J18"/>
      <c r="K18"/>
      <c r="L18"/>
      <c r="M18"/>
      <c r="N18"/>
      <c r="O18"/>
    </row>
  </sheetData>
  <mergeCells count="18">
    <mergeCell ref="H7:H8"/>
    <mergeCell ref="J7:J8"/>
    <mergeCell ref="B5:B8"/>
    <mergeCell ref="A2:O2"/>
    <mergeCell ref="A5:A8"/>
    <mergeCell ref="K5:O5"/>
    <mergeCell ref="K6:O6"/>
    <mergeCell ref="C5:J6"/>
    <mergeCell ref="C7:D7"/>
    <mergeCell ref="F7:F8"/>
    <mergeCell ref="G7:G8"/>
    <mergeCell ref="M7:M8"/>
    <mergeCell ref="O7:O8"/>
    <mergeCell ref="E7:E8"/>
    <mergeCell ref="I7:I8"/>
    <mergeCell ref="L7:L8"/>
    <mergeCell ref="K7:K8"/>
    <mergeCell ref="N7:N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F0"/>
  </sheetPr>
  <dimension ref="A1:AV15"/>
  <sheetViews>
    <sheetView showGridLines="0" showZeros="0" showOutlineSymbols="0" view="pageBreakPreview" zoomScale="90" zoomScaleNormal="75" zoomScaleSheetLayoutView="90" workbookViewId="0">
      <selection activeCell="A12" sqref="A12:XFD12"/>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48" width="8.42578125" style="3" customWidth="1"/>
    <col min="49" max="16384" width="8.42578125" style="4"/>
  </cols>
  <sheetData>
    <row r="1" spans="1:48" ht="57.75" customHeight="1" x14ac:dyDescent="0.2">
      <c r="A1" s="16"/>
      <c r="B1" s="1"/>
      <c r="C1" s="1"/>
      <c r="D1" s="1"/>
      <c r="E1" s="1"/>
      <c r="F1" s="1"/>
      <c r="G1" s="1"/>
      <c r="H1" s="2"/>
      <c r="I1" s="2"/>
      <c r="J1" s="2"/>
      <c r="K1" s="2"/>
      <c r="L1" s="2"/>
      <c r="M1" s="2"/>
      <c r="N1" s="2"/>
      <c r="O1" s="2"/>
    </row>
    <row r="2" spans="1:48" ht="24.95" customHeight="1" x14ac:dyDescent="0.2">
      <c r="A2" s="152" t="s">
        <v>17</v>
      </c>
      <c r="B2" s="152"/>
      <c r="C2" s="152"/>
      <c r="D2" s="152"/>
      <c r="E2" s="152"/>
      <c r="F2" s="152"/>
      <c r="G2" s="152"/>
      <c r="H2" s="167"/>
      <c r="I2" s="167"/>
      <c r="J2" s="167"/>
      <c r="K2" s="167"/>
      <c r="L2" s="167"/>
      <c r="M2" s="167"/>
      <c r="N2" s="167"/>
      <c r="O2" s="167"/>
    </row>
    <row r="3" spans="1:4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65</v>
      </c>
      <c r="B4" s="18"/>
      <c r="C4" s="5"/>
      <c r="D4" s="5"/>
      <c r="E4" s="5"/>
      <c r="F4" s="5"/>
      <c r="G4" s="5"/>
      <c r="H4" s="6"/>
      <c r="I4" s="6"/>
      <c r="J4" s="6"/>
      <c r="K4" s="6"/>
      <c r="L4" s="17"/>
      <c r="M4" s="19"/>
      <c r="N4" s="19"/>
      <c r="O4" s="6"/>
    </row>
    <row r="5" spans="1:48" ht="24.95" customHeight="1" x14ac:dyDescent="0.2">
      <c r="A5" s="154" t="s">
        <v>40</v>
      </c>
      <c r="B5" s="205" t="s">
        <v>79</v>
      </c>
      <c r="C5" s="202" t="s">
        <v>11</v>
      </c>
      <c r="D5" s="203"/>
      <c r="E5" s="203"/>
      <c r="F5" s="203"/>
      <c r="G5" s="203"/>
      <c r="H5" s="203"/>
      <c r="I5" s="203"/>
      <c r="J5" s="203"/>
      <c r="K5" s="210" t="s">
        <v>101</v>
      </c>
      <c r="L5" s="211"/>
      <c r="M5" s="211"/>
      <c r="N5" s="211"/>
      <c r="O5" s="212"/>
    </row>
    <row r="6" spans="1:48" ht="24.95" customHeight="1" x14ac:dyDescent="0.2">
      <c r="A6" s="154"/>
      <c r="B6" s="205"/>
      <c r="C6" s="200"/>
      <c r="D6" s="201"/>
      <c r="E6" s="201"/>
      <c r="F6" s="201"/>
      <c r="G6" s="201"/>
      <c r="H6" s="201"/>
      <c r="I6" s="201"/>
      <c r="J6" s="204"/>
      <c r="K6" s="200" t="s">
        <v>0</v>
      </c>
      <c r="L6" s="201"/>
      <c r="M6" s="201"/>
      <c r="N6" s="201"/>
      <c r="O6" s="201"/>
    </row>
    <row r="7" spans="1:48"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8" ht="24.95" customHeight="1" x14ac:dyDescent="0.2">
      <c r="A8" s="154"/>
      <c r="B8" s="207"/>
      <c r="C8" s="57" t="s">
        <v>12</v>
      </c>
      <c r="D8" s="58" t="s">
        <v>13</v>
      </c>
      <c r="E8" s="186"/>
      <c r="F8" s="184"/>
      <c r="G8" s="185"/>
      <c r="H8" s="186"/>
      <c r="I8" s="185"/>
      <c r="J8" s="187"/>
      <c r="K8" s="187"/>
      <c r="L8" s="187"/>
      <c r="M8" s="187"/>
      <c r="N8" s="187"/>
      <c r="O8" s="187"/>
    </row>
    <row r="9" spans="1:48" ht="50.1" customHeight="1" x14ac:dyDescent="0.2">
      <c r="A9" s="77" t="s">
        <v>18</v>
      </c>
      <c r="B9" s="85">
        <v>199710504</v>
      </c>
      <c r="C9" s="86">
        <v>112760887.72</v>
      </c>
      <c r="D9" s="86">
        <v>112760887.5</v>
      </c>
      <c r="E9" s="87">
        <v>78</v>
      </c>
      <c r="F9" s="87">
        <v>0</v>
      </c>
      <c r="G9" s="87">
        <v>0</v>
      </c>
      <c r="H9" s="87">
        <v>0</v>
      </c>
      <c r="I9" s="87">
        <v>0</v>
      </c>
      <c r="J9" s="87">
        <v>0</v>
      </c>
      <c r="K9" s="87">
        <v>0</v>
      </c>
      <c r="L9" s="87">
        <v>29</v>
      </c>
      <c r="M9" s="87">
        <v>0</v>
      </c>
      <c r="N9" s="87">
        <v>49</v>
      </c>
      <c r="O9" s="102">
        <v>0.62</v>
      </c>
    </row>
    <row r="10" spans="1:48" s="25" customFormat="1" ht="50.1" customHeight="1" x14ac:dyDescent="0.2">
      <c r="A10" s="77" t="s">
        <v>19</v>
      </c>
      <c r="B10" s="85">
        <v>17172696</v>
      </c>
      <c r="C10" s="88">
        <v>10668924.01</v>
      </c>
      <c r="D10" s="89">
        <v>10668922.99</v>
      </c>
      <c r="E10" s="89">
        <v>11</v>
      </c>
      <c r="F10" s="89">
        <v>0</v>
      </c>
      <c r="G10" s="89">
        <v>0</v>
      </c>
      <c r="H10" s="89">
        <v>0</v>
      </c>
      <c r="I10" s="89">
        <v>0</v>
      </c>
      <c r="J10" s="89">
        <v>0</v>
      </c>
      <c r="K10" s="89">
        <v>0</v>
      </c>
      <c r="L10" s="89">
        <v>0</v>
      </c>
      <c r="M10" s="89">
        <v>0</v>
      </c>
      <c r="N10" s="89">
        <v>11</v>
      </c>
      <c r="O10" s="102">
        <v>1</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row>
    <row r="11" spans="1:48" ht="50.1" customHeight="1" x14ac:dyDescent="0.2">
      <c r="A11" s="77" t="s">
        <v>27</v>
      </c>
      <c r="B11" s="85">
        <v>95500126.210000008</v>
      </c>
      <c r="C11" s="85">
        <v>48870741.020000003</v>
      </c>
      <c r="D11" s="85">
        <v>47934431.230000004</v>
      </c>
      <c r="E11" s="85">
        <v>7</v>
      </c>
      <c r="F11" s="85">
        <v>0</v>
      </c>
      <c r="G11" s="85">
        <v>0</v>
      </c>
      <c r="H11" s="85">
        <v>0</v>
      </c>
      <c r="I11" s="85">
        <v>0</v>
      </c>
      <c r="J11" s="85">
        <v>0</v>
      </c>
      <c r="K11" s="85">
        <v>0</v>
      </c>
      <c r="L11" s="85">
        <v>0</v>
      </c>
      <c r="M11" s="85">
        <v>0</v>
      </c>
      <c r="N11" s="85">
        <v>7</v>
      </c>
      <c r="O11" s="102">
        <v>1</v>
      </c>
    </row>
    <row r="12" spans="1:48" s="12" customFormat="1" ht="50.1" customHeight="1" x14ac:dyDescent="0.2">
      <c r="A12" s="42" t="s">
        <v>4</v>
      </c>
      <c r="B12" s="90">
        <v>312383326.21000004</v>
      </c>
      <c r="C12" s="90">
        <v>172300552.75</v>
      </c>
      <c r="D12" s="90">
        <v>171364241.72</v>
      </c>
      <c r="E12" s="90">
        <v>96</v>
      </c>
      <c r="F12" s="90">
        <v>0</v>
      </c>
      <c r="G12" s="90">
        <v>0</v>
      </c>
      <c r="H12" s="90">
        <v>0</v>
      </c>
      <c r="I12" s="90">
        <v>0</v>
      </c>
      <c r="J12" s="90">
        <v>0</v>
      </c>
      <c r="K12" s="90">
        <v>0</v>
      </c>
      <c r="L12" s="90">
        <v>29</v>
      </c>
      <c r="M12" s="90">
        <v>0</v>
      </c>
      <c r="N12" s="90">
        <v>67</v>
      </c>
      <c r="O12" s="90"/>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48" ht="20.100000000000001" customHeight="1" x14ac:dyDescent="0.2">
      <c r="A13" s="3" t="s">
        <v>80</v>
      </c>
    </row>
    <row r="14" spans="1:48" ht="20.100000000000001" customHeight="1" x14ac:dyDescent="0.2">
      <c r="A14" s="3" t="s">
        <v>109</v>
      </c>
      <c r="B14" s="3"/>
      <c r="K14" s="33"/>
    </row>
    <row r="15" spans="1:48" ht="20.100000000000001" customHeight="1" x14ac:dyDescent="0.2">
      <c r="A15" s="3" t="s">
        <v>16</v>
      </c>
      <c r="B15" s="3"/>
      <c r="K15" s="33"/>
    </row>
  </sheetData>
  <mergeCells count="18">
    <mergeCell ref="J7:J8"/>
    <mergeCell ref="I7:I8"/>
    <mergeCell ref="C7:D7"/>
    <mergeCell ref="F7:F8"/>
    <mergeCell ref="G7:G8"/>
    <mergeCell ref="A2:O2"/>
    <mergeCell ref="O7:O8"/>
    <mergeCell ref="H7:H8"/>
    <mergeCell ref="M7:M8"/>
    <mergeCell ref="L7:L8"/>
    <mergeCell ref="A5:A8"/>
    <mergeCell ref="B5:B8"/>
    <mergeCell ref="K5:O5"/>
    <mergeCell ref="K6:O6"/>
    <mergeCell ref="C5:J6"/>
    <mergeCell ref="N7:N8"/>
    <mergeCell ref="K7:K8"/>
    <mergeCell ref="E7:E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F0"/>
  </sheetPr>
  <dimension ref="A1:AW18"/>
  <sheetViews>
    <sheetView showGridLines="0" showZeros="0" showOutlineSymbols="0" view="pageBreakPreview" zoomScale="90" zoomScaleNormal="75" zoomScaleSheetLayoutView="90" workbookViewId="0">
      <selection activeCell="A13" sqref="A13"/>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3.7109375" style="3" customWidth="1"/>
    <col min="10" max="10" width="14.85546875" style="3" customWidth="1"/>
    <col min="11" max="15" width="12.7109375" style="3" customWidth="1"/>
    <col min="16" max="49" width="8.42578125" style="3" customWidth="1"/>
    <col min="50" max="16384" width="8.42578125" style="4"/>
  </cols>
  <sheetData>
    <row r="1" spans="1:49" ht="58.5" customHeight="1" x14ac:dyDescent="0.2">
      <c r="A1" s="16"/>
      <c r="B1" s="1"/>
      <c r="C1" s="1"/>
      <c r="D1" s="1"/>
      <c r="E1" s="1"/>
      <c r="F1" s="1"/>
      <c r="G1" s="1"/>
      <c r="H1" s="2"/>
      <c r="I1" s="2"/>
      <c r="J1" s="2"/>
      <c r="K1" s="2"/>
      <c r="L1" s="2"/>
      <c r="M1" s="2"/>
      <c r="N1" s="2"/>
      <c r="O1" s="2"/>
    </row>
    <row r="2" spans="1:49" ht="24.95" customHeight="1" x14ac:dyDescent="0.2">
      <c r="A2" s="152" t="s">
        <v>17</v>
      </c>
      <c r="B2" s="152"/>
      <c r="C2" s="152"/>
      <c r="D2" s="152"/>
      <c r="E2" s="152"/>
      <c r="F2" s="152"/>
      <c r="G2" s="152"/>
      <c r="H2" s="167"/>
      <c r="I2" s="167"/>
      <c r="J2" s="167"/>
      <c r="K2" s="167"/>
      <c r="L2" s="167"/>
      <c r="M2" s="167"/>
      <c r="N2" s="167"/>
      <c r="O2" s="167"/>
    </row>
    <row r="3" spans="1:49"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row>
    <row r="4" spans="1:49" ht="18" x14ac:dyDescent="0.2">
      <c r="A4" s="17" t="s">
        <v>66</v>
      </c>
      <c r="B4" s="18"/>
      <c r="C4" s="5"/>
      <c r="D4" s="5"/>
      <c r="E4" s="5"/>
      <c r="F4" s="5"/>
      <c r="G4" s="5"/>
      <c r="H4" s="6"/>
      <c r="I4" s="6"/>
      <c r="J4" s="6"/>
      <c r="K4" s="6"/>
      <c r="L4" s="17"/>
      <c r="M4" s="19"/>
      <c r="N4" s="19"/>
      <c r="O4" s="6"/>
    </row>
    <row r="5" spans="1:49" ht="24.95" customHeight="1" x14ac:dyDescent="0.2">
      <c r="A5" s="154" t="s">
        <v>40</v>
      </c>
      <c r="B5" s="188" t="s">
        <v>79</v>
      </c>
      <c r="C5" s="196" t="s">
        <v>11</v>
      </c>
      <c r="D5" s="197"/>
      <c r="E5" s="197"/>
      <c r="F5" s="197"/>
      <c r="G5" s="197"/>
      <c r="H5" s="197"/>
      <c r="I5" s="197"/>
      <c r="J5" s="197"/>
      <c r="K5" s="192" t="s">
        <v>101</v>
      </c>
      <c r="L5" s="193"/>
      <c r="M5" s="193"/>
      <c r="N5" s="193"/>
      <c r="O5" s="194"/>
    </row>
    <row r="6" spans="1:49" ht="24.95" customHeight="1" x14ac:dyDescent="0.2">
      <c r="A6" s="154"/>
      <c r="B6" s="188"/>
      <c r="C6" s="190"/>
      <c r="D6" s="195"/>
      <c r="E6" s="195"/>
      <c r="F6" s="195"/>
      <c r="G6" s="195"/>
      <c r="H6" s="195"/>
      <c r="I6" s="195"/>
      <c r="J6" s="191"/>
      <c r="K6" s="190" t="s">
        <v>0</v>
      </c>
      <c r="L6" s="195"/>
      <c r="M6" s="195"/>
      <c r="N6" s="195"/>
      <c r="O6" s="195"/>
    </row>
    <row r="7" spans="1:49"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49" ht="24.95" customHeight="1" x14ac:dyDescent="0.2">
      <c r="A8" s="154"/>
      <c r="B8" s="189"/>
      <c r="C8" s="57" t="s">
        <v>12</v>
      </c>
      <c r="D8" s="57" t="s">
        <v>13</v>
      </c>
      <c r="E8" s="186"/>
      <c r="F8" s="184"/>
      <c r="G8" s="185"/>
      <c r="H8" s="186"/>
      <c r="I8" s="185"/>
      <c r="J8" s="187"/>
      <c r="K8" s="187"/>
      <c r="L8" s="187"/>
      <c r="M8" s="187"/>
      <c r="N8" s="187"/>
      <c r="O8" s="187"/>
    </row>
    <row r="9" spans="1:49" ht="50.1" customHeight="1" x14ac:dyDescent="0.2">
      <c r="A9" s="77" t="s">
        <v>18</v>
      </c>
      <c r="B9" s="50">
        <v>189944820</v>
      </c>
      <c r="C9" s="50">
        <v>111472514.86</v>
      </c>
      <c r="D9" s="61">
        <v>34368832.350000001</v>
      </c>
      <c r="E9" s="61">
        <v>87</v>
      </c>
      <c r="F9" s="61">
        <v>8</v>
      </c>
      <c r="G9" s="61">
        <v>0</v>
      </c>
      <c r="H9" s="61">
        <v>0</v>
      </c>
      <c r="I9" s="61">
        <v>15</v>
      </c>
      <c r="J9" s="61">
        <v>23</v>
      </c>
      <c r="K9" s="45">
        <v>0</v>
      </c>
      <c r="L9" s="45">
        <v>37</v>
      </c>
      <c r="M9" s="45">
        <v>47</v>
      </c>
      <c r="N9" s="45">
        <v>3</v>
      </c>
      <c r="O9" s="84">
        <v>0.2591</v>
      </c>
    </row>
    <row r="10" spans="1:49" s="10" customFormat="1" ht="50.1" customHeight="1" x14ac:dyDescent="0.2">
      <c r="A10" s="77" t="s">
        <v>19</v>
      </c>
      <c r="B10" s="50">
        <v>8261868</v>
      </c>
      <c r="C10" s="50">
        <v>0</v>
      </c>
      <c r="D10" s="62">
        <v>0</v>
      </c>
      <c r="E10" s="62">
        <v>0</v>
      </c>
      <c r="F10" s="62">
        <v>0</v>
      </c>
      <c r="G10" s="62">
        <v>0</v>
      </c>
      <c r="H10" s="62">
        <v>0</v>
      </c>
      <c r="I10" s="62">
        <v>0</v>
      </c>
      <c r="J10" s="62">
        <v>0</v>
      </c>
      <c r="K10" s="62">
        <v>0</v>
      </c>
      <c r="L10" s="62">
        <v>0</v>
      </c>
      <c r="M10" s="62">
        <v>0</v>
      </c>
      <c r="N10" s="62">
        <v>0</v>
      </c>
      <c r="O10" s="84">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row>
    <row r="11" spans="1:49" s="10" customFormat="1" ht="50.1" customHeight="1" x14ac:dyDescent="0.2">
      <c r="A11" s="77" t="s">
        <v>82</v>
      </c>
      <c r="B11" s="50">
        <v>4379855.1500000004</v>
      </c>
      <c r="C11" s="50">
        <v>4379855.1500000004</v>
      </c>
      <c r="D11" s="64">
        <v>0</v>
      </c>
      <c r="E11" s="64">
        <v>13</v>
      </c>
      <c r="F11" s="64">
        <v>0</v>
      </c>
      <c r="G11" s="64">
        <v>0</v>
      </c>
      <c r="H11" s="64">
        <v>0</v>
      </c>
      <c r="I11" s="64">
        <v>0</v>
      </c>
      <c r="J11" s="64">
        <v>0</v>
      </c>
      <c r="K11" s="64">
        <v>0</v>
      </c>
      <c r="L11" s="64">
        <v>0</v>
      </c>
      <c r="M11" s="64">
        <v>13</v>
      </c>
      <c r="N11" s="64">
        <v>0</v>
      </c>
      <c r="O11" s="84">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row>
    <row r="12" spans="1:49" ht="50.1" customHeight="1" x14ac:dyDescent="0.2">
      <c r="A12" s="77" t="s">
        <v>27</v>
      </c>
      <c r="B12" s="50">
        <v>43861472.359999999</v>
      </c>
      <c r="C12" s="50">
        <v>21955286.059999999</v>
      </c>
      <c r="D12" s="62">
        <v>9009644.5099999998</v>
      </c>
      <c r="E12" s="62">
        <v>12</v>
      </c>
      <c r="F12" s="62">
        <v>0</v>
      </c>
      <c r="G12" s="62">
        <v>0</v>
      </c>
      <c r="H12" s="62">
        <v>0</v>
      </c>
      <c r="I12" s="62">
        <v>5</v>
      </c>
      <c r="J12" s="62">
        <v>5</v>
      </c>
      <c r="K12" s="62">
        <v>0</v>
      </c>
      <c r="L12" s="62">
        <v>0</v>
      </c>
      <c r="M12" s="62">
        <v>11</v>
      </c>
      <c r="N12" s="62">
        <v>1</v>
      </c>
      <c r="O12" s="84">
        <v>0.16320000000000001</v>
      </c>
    </row>
    <row r="13" spans="1:49" s="21" customFormat="1" ht="50.1" customHeight="1" x14ac:dyDescent="0.2">
      <c r="A13" s="77" t="s">
        <v>31</v>
      </c>
      <c r="B13" s="50">
        <v>19553785.52</v>
      </c>
      <c r="C13" s="50">
        <v>20016083.149999999</v>
      </c>
      <c r="D13" s="50">
        <v>5391375.4000000004</v>
      </c>
      <c r="E13" s="50">
        <v>1</v>
      </c>
      <c r="F13" s="50">
        <v>0</v>
      </c>
      <c r="G13" s="50">
        <v>0</v>
      </c>
      <c r="H13" s="50">
        <v>0</v>
      </c>
      <c r="I13" s="50">
        <v>1</v>
      </c>
      <c r="J13" s="50">
        <v>1</v>
      </c>
      <c r="K13" s="50">
        <v>0</v>
      </c>
      <c r="L13" s="50">
        <v>0</v>
      </c>
      <c r="M13" s="50">
        <v>1</v>
      </c>
      <c r="N13" s="50">
        <v>0</v>
      </c>
      <c r="O13" s="50">
        <v>0</v>
      </c>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row>
    <row r="14" spans="1:49" s="12" customFormat="1" ht="50.1" customHeight="1" x14ac:dyDescent="0.2">
      <c r="A14" s="43" t="s">
        <v>4</v>
      </c>
      <c r="B14" s="32">
        <v>266001801.03</v>
      </c>
      <c r="C14" s="32">
        <v>157823739.22</v>
      </c>
      <c r="D14" s="32">
        <v>48769852.259999998</v>
      </c>
      <c r="E14" s="32">
        <v>113</v>
      </c>
      <c r="F14" s="32">
        <v>8</v>
      </c>
      <c r="G14" s="32">
        <v>0</v>
      </c>
      <c r="H14" s="32">
        <v>0</v>
      </c>
      <c r="I14" s="32">
        <v>21</v>
      </c>
      <c r="J14" s="32">
        <v>29</v>
      </c>
      <c r="K14" s="32">
        <v>0</v>
      </c>
      <c r="L14" s="32">
        <v>37</v>
      </c>
      <c r="M14" s="32">
        <v>72</v>
      </c>
      <c r="N14" s="32">
        <v>4</v>
      </c>
      <c r="O14" s="32"/>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row>
    <row r="15" spans="1:49" ht="20.100000000000001" customHeight="1" x14ac:dyDescent="0.2">
      <c r="A15" s="3" t="s">
        <v>20</v>
      </c>
    </row>
    <row r="16" spans="1:49" ht="20.100000000000001" customHeight="1" x14ac:dyDescent="0.2">
      <c r="A16" s="3" t="s">
        <v>109</v>
      </c>
    </row>
    <row r="17" spans="1:15" ht="20.100000000000001" customHeight="1" x14ac:dyDescent="0.2">
      <c r="A17" s="3" t="s">
        <v>84</v>
      </c>
    </row>
    <row r="18" spans="1:15" ht="20.100000000000001" customHeight="1" x14ac:dyDescent="0.2">
      <c r="A18" s="3" t="s">
        <v>16</v>
      </c>
      <c r="B18"/>
      <c r="C18"/>
      <c r="D18"/>
      <c r="E18"/>
      <c r="F18"/>
      <c r="G18"/>
      <c r="H18"/>
      <c r="I18"/>
      <c r="J18"/>
      <c r="K18"/>
      <c r="L18"/>
      <c r="M18"/>
      <c r="N18"/>
      <c r="O18"/>
    </row>
  </sheetData>
  <mergeCells count="18">
    <mergeCell ref="K5:O5"/>
    <mergeCell ref="K6:O6"/>
    <mergeCell ref="C5:J6"/>
    <mergeCell ref="L7:L8"/>
    <mergeCell ref="K7:K8"/>
    <mergeCell ref="H7:H8"/>
    <mergeCell ref="J7:J8"/>
    <mergeCell ref="I7:I8"/>
    <mergeCell ref="C7:D7"/>
    <mergeCell ref="F7:F8"/>
    <mergeCell ref="A2:O2"/>
    <mergeCell ref="A5:A8"/>
    <mergeCell ref="B5:B8"/>
    <mergeCell ref="N7:N8"/>
    <mergeCell ref="O7:O8"/>
    <mergeCell ref="E7:E8"/>
    <mergeCell ref="M7:M8"/>
    <mergeCell ref="G7:G8"/>
  </mergeCells>
  <phoneticPr fontId="11"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F0"/>
  </sheetPr>
  <dimension ref="A1:BA18"/>
  <sheetViews>
    <sheetView showGridLines="0" showZeros="0" showOutlineSymbols="0" view="pageBreakPreview" zoomScale="90" zoomScaleNormal="75" zoomScaleSheetLayoutView="90" workbookViewId="0">
      <selection activeCell="A14" sqref="A14:XFD14"/>
    </sheetView>
  </sheetViews>
  <sheetFormatPr baseColWidth="10" defaultColWidth="8.42578125" defaultRowHeight="12.75" x14ac:dyDescent="0.2"/>
  <cols>
    <col min="1" max="1" width="40.7109375" style="3" customWidth="1"/>
    <col min="2" max="4" width="15.7109375" style="8" customWidth="1"/>
    <col min="5" max="6" width="10.7109375" style="8" customWidth="1"/>
    <col min="7" max="7" width="13.7109375" style="8" customWidth="1"/>
    <col min="8" max="8" width="10.7109375" style="3" customWidth="1"/>
    <col min="9" max="9" width="11.85546875" style="3" bestFit="1" customWidth="1"/>
    <col min="10" max="10" width="13.7109375" style="3" customWidth="1"/>
    <col min="11" max="15" width="12.7109375" style="3" customWidth="1"/>
    <col min="16" max="53" width="8.42578125" style="3" customWidth="1"/>
    <col min="54" max="16384" width="8.42578125" style="4"/>
  </cols>
  <sheetData>
    <row r="1" spans="1:53" ht="57" customHeight="1" x14ac:dyDescent="0.2">
      <c r="A1" s="16"/>
      <c r="B1"/>
      <c r="C1"/>
      <c r="D1"/>
      <c r="E1"/>
      <c r="F1"/>
      <c r="G1"/>
      <c r="H1"/>
      <c r="I1"/>
      <c r="J1"/>
      <c r="K1"/>
      <c r="L1"/>
      <c r="M1"/>
      <c r="N1"/>
      <c r="O1"/>
    </row>
    <row r="2" spans="1:53" ht="24.95" customHeight="1" x14ac:dyDescent="0.2">
      <c r="A2" s="152" t="s">
        <v>17</v>
      </c>
      <c r="B2" s="152"/>
      <c r="C2" s="152"/>
      <c r="D2" s="152"/>
      <c r="E2" s="152"/>
      <c r="F2" s="152"/>
      <c r="G2" s="152"/>
      <c r="H2" s="167"/>
      <c r="I2" s="167"/>
      <c r="J2" s="167"/>
      <c r="K2" s="167"/>
      <c r="L2" s="167"/>
      <c r="M2" s="167"/>
      <c r="N2" s="167"/>
      <c r="O2" s="167"/>
    </row>
    <row r="3" spans="1:53"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row>
    <row r="4" spans="1:53" ht="18" x14ac:dyDescent="0.2">
      <c r="A4" s="17" t="s">
        <v>41</v>
      </c>
      <c r="B4" s="18"/>
      <c r="C4" s="5"/>
      <c r="D4" s="5"/>
      <c r="E4" s="5"/>
      <c r="F4" s="5"/>
      <c r="G4" s="5"/>
      <c r="H4" s="6"/>
      <c r="I4" s="6"/>
      <c r="J4" s="6"/>
      <c r="K4" s="6"/>
      <c r="L4" s="17"/>
      <c r="M4" s="19"/>
      <c r="N4" s="19"/>
      <c r="O4" s="6"/>
    </row>
    <row r="5" spans="1:53" ht="24.95" customHeight="1" x14ac:dyDescent="0.2">
      <c r="A5" s="154" t="s">
        <v>40</v>
      </c>
      <c r="B5" s="188" t="s">
        <v>79</v>
      </c>
      <c r="C5" s="196" t="s">
        <v>11</v>
      </c>
      <c r="D5" s="197"/>
      <c r="E5" s="197"/>
      <c r="F5" s="197"/>
      <c r="G5" s="197"/>
      <c r="H5" s="197"/>
      <c r="I5" s="197"/>
      <c r="J5" s="197"/>
      <c r="K5" s="192" t="s">
        <v>101</v>
      </c>
      <c r="L5" s="193"/>
      <c r="M5" s="193"/>
      <c r="N5" s="193"/>
      <c r="O5" s="194"/>
    </row>
    <row r="6" spans="1:53" ht="24.95" customHeight="1" x14ac:dyDescent="0.2">
      <c r="A6" s="154"/>
      <c r="B6" s="188"/>
      <c r="C6" s="190"/>
      <c r="D6" s="195"/>
      <c r="E6" s="195"/>
      <c r="F6" s="195"/>
      <c r="G6" s="195"/>
      <c r="H6" s="195"/>
      <c r="I6" s="195"/>
      <c r="J6" s="191"/>
      <c r="K6" s="190" t="s">
        <v>0</v>
      </c>
      <c r="L6" s="195"/>
      <c r="M6" s="195"/>
      <c r="N6" s="195"/>
      <c r="O6" s="195"/>
    </row>
    <row r="7" spans="1:53"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53" ht="24.95" customHeight="1" x14ac:dyDescent="0.2">
      <c r="A8" s="154"/>
      <c r="B8" s="189"/>
      <c r="C8" s="57" t="s">
        <v>12</v>
      </c>
      <c r="D8" s="57" t="s">
        <v>13</v>
      </c>
      <c r="E8" s="186"/>
      <c r="F8" s="184"/>
      <c r="G8" s="185"/>
      <c r="H8" s="186"/>
      <c r="I8" s="185"/>
      <c r="J8" s="187"/>
      <c r="K8" s="187"/>
      <c r="L8" s="187"/>
      <c r="M8" s="187"/>
      <c r="N8" s="187"/>
      <c r="O8" s="187"/>
    </row>
    <row r="9" spans="1:53" ht="50.1" customHeight="1" x14ac:dyDescent="0.2">
      <c r="A9" s="77" t="s">
        <v>18</v>
      </c>
      <c r="B9" s="50">
        <v>166954968</v>
      </c>
      <c r="C9" s="64">
        <v>76623932.099999994</v>
      </c>
      <c r="D9" s="64">
        <v>68067028.659999996</v>
      </c>
      <c r="E9" s="45">
        <v>84</v>
      </c>
      <c r="F9" s="45">
        <v>0</v>
      </c>
      <c r="G9" s="45">
        <v>0</v>
      </c>
      <c r="H9" s="45">
        <v>0</v>
      </c>
      <c r="I9" s="45">
        <v>0</v>
      </c>
      <c r="J9" s="45">
        <v>0</v>
      </c>
      <c r="K9" s="45">
        <v>0</v>
      </c>
      <c r="L9" s="45">
        <v>0</v>
      </c>
      <c r="M9" s="45">
        <v>20</v>
      </c>
      <c r="N9" s="45">
        <v>64</v>
      </c>
      <c r="O9" s="84">
        <v>0.94020000000000004</v>
      </c>
    </row>
    <row r="10" spans="1:53" s="25" customFormat="1" ht="50.1" customHeight="1" x14ac:dyDescent="0.2">
      <c r="A10" s="77" t="s">
        <v>19</v>
      </c>
      <c r="B10" s="50">
        <v>15933732</v>
      </c>
      <c r="C10" s="71">
        <v>4653262.97</v>
      </c>
      <c r="D10" s="62">
        <v>4653262.96</v>
      </c>
      <c r="E10" s="62">
        <v>6</v>
      </c>
      <c r="F10" s="62">
        <v>0</v>
      </c>
      <c r="G10" s="62">
        <v>0</v>
      </c>
      <c r="H10" s="62">
        <v>0</v>
      </c>
      <c r="I10" s="62">
        <v>0</v>
      </c>
      <c r="J10" s="62">
        <v>0</v>
      </c>
      <c r="K10" s="62">
        <v>0</v>
      </c>
      <c r="L10" s="62">
        <v>0</v>
      </c>
      <c r="M10" s="62">
        <v>0</v>
      </c>
      <c r="N10" s="62">
        <v>6</v>
      </c>
      <c r="O10" s="84">
        <v>0.29199999999999998</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row>
    <row r="11" spans="1:53" s="10" customFormat="1" ht="50.1" customHeight="1" x14ac:dyDescent="0.2">
      <c r="A11" s="77" t="s">
        <v>26</v>
      </c>
      <c r="B11" s="50">
        <v>28807883.899999999</v>
      </c>
      <c r="C11" s="50">
        <v>28807883.890000001</v>
      </c>
      <c r="D11" s="50">
        <v>19004984.939999998</v>
      </c>
      <c r="E11" s="50">
        <v>3</v>
      </c>
      <c r="F11" s="50">
        <v>0</v>
      </c>
      <c r="G11" s="50">
        <v>0</v>
      </c>
      <c r="H11" s="50">
        <v>0</v>
      </c>
      <c r="I11" s="50">
        <v>0</v>
      </c>
      <c r="J11" s="50">
        <v>0</v>
      </c>
      <c r="K11" s="50">
        <v>0</v>
      </c>
      <c r="L11" s="50">
        <v>0</v>
      </c>
      <c r="M11" s="50">
        <v>3</v>
      </c>
      <c r="N11" s="50">
        <v>0</v>
      </c>
      <c r="O11" s="84">
        <v>0.2106626096371414</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row>
    <row r="12" spans="1:53" ht="50.1" customHeight="1" x14ac:dyDescent="0.2">
      <c r="A12" s="77" t="s">
        <v>30</v>
      </c>
      <c r="B12" s="50">
        <v>58617284.710000001</v>
      </c>
      <c r="C12" s="50">
        <v>33677388.579999998</v>
      </c>
      <c r="D12" s="50">
        <v>23172045.690000001</v>
      </c>
      <c r="E12" s="50">
        <v>3</v>
      </c>
      <c r="F12" s="50">
        <v>7</v>
      </c>
      <c r="G12" s="50">
        <v>0</v>
      </c>
      <c r="H12" s="50">
        <v>0</v>
      </c>
      <c r="I12" s="50">
        <v>28</v>
      </c>
      <c r="J12" s="50">
        <v>35</v>
      </c>
      <c r="K12" s="50">
        <v>0</v>
      </c>
      <c r="L12" s="50">
        <v>0</v>
      </c>
      <c r="M12" s="50">
        <v>3</v>
      </c>
      <c r="N12" s="50">
        <v>0</v>
      </c>
      <c r="O12" s="84">
        <v>0.68940000000000001</v>
      </c>
    </row>
    <row r="13" spans="1:53" s="10" customFormat="1" ht="50.1" customHeight="1" x14ac:dyDescent="0.2">
      <c r="A13" s="77" t="s">
        <v>86</v>
      </c>
      <c r="B13" s="50">
        <v>5000000</v>
      </c>
      <c r="C13" s="50">
        <v>5000000</v>
      </c>
      <c r="D13" s="50">
        <v>2929335.84</v>
      </c>
      <c r="E13" s="50">
        <v>1</v>
      </c>
      <c r="F13" s="50">
        <v>0</v>
      </c>
      <c r="G13" s="50">
        <v>0</v>
      </c>
      <c r="H13" s="50">
        <v>0</v>
      </c>
      <c r="I13" s="50">
        <v>0</v>
      </c>
      <c r="J13" s="50">
        <v>0</v>
      </c>
      <c r="K13" s="50">
        <v>0</v>
      </c>
      <c r="L13" s="50">
        <v>0</v>
      </c>
      <c r="M13" s="50">
        <v>1</v>
      </c>
      <c r="N13" s="50">
        <v>0</v>
      </c>
      <c r="O13" s="84">
        <v>0.88</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row>
    <row r="14" spans="1:53" s="12" customFormat="1" ht="50.1" customHeight="1" x14ac:dyDescent="0.2">
      <c r="A14" s="42" t="s">
        <v>4</v>
      </c>
      <c r="B14" s="36">
        <v>275313868.61000001</v>
      </c>
      <c r="C14" s="36">
        <v>148762467.53999999</v>
      </c>
      <c r="D14" s="36">
        <v>117826658.08999999</v>
      </c>
      <c r="E14" s="36">
        <v>97</v>
      </c>
      <c r="F14" s="36">
        <v>7</v>
      </c>
      <c r="G14" s="36">
        <v>0</v>
      </c>
      <c r="H14" s="36">
        <v>0</v>
      </c>
      <c r="I14" s="36">
        <v>28</v>
      </c>
      <c r="J14" s="36">
        <v>35</v>
      </c>
      <c r="K14" s="36">
        <v>0</v>
      </c>
      <c r="L14" s="36">
        <v>0</v>
      </c>
      <c r="M14" s="36">
        <v>27</v>
      </c>
      <c r="N14" s="36">
        <v>70</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row>
    <row r="15" spans="1:53" ht="20.100000000000001" customHeight="1" x14ac:dyDescent="0.2">
      <c r="A15" s="3" t="s">
        <v>20</v>
      </c>
      <c r="G15" s="33"/>
      <c r="H15" s="33"/>
      <c r="I15" s="33"/>
      <c r="J15" s="33"/>
      <c r="K15" s="33"/>
      <c r="L15" s="33"/>
      <c r="M15" s="33"/>
      <c r="N15" s="33"/>
      <c r="O15" s="33"/>
    </row>
    <row r="16" spans="1:53" ht="20.100000000000001" customHeight="1" x14ac:dyDescent="0.2">
      <c r="A16" s="3" t="s">
        <v>109</v>
      </c>
      <c r="G16" s="33"/>
      <c r="H16" s="33"/>
      <c r="I16" s="33"/>
      <c r="J16" s="33"/>
      <c r="K16" s="23"/>
      <c r="L16" s="33"/>
      <c r="M16" s="33"/>
      <c r="N16" s="33"/>
      <c r="O16" s="33"/>
    </row>
    <row r="17" spans="1:15" ht="20.100000000000001" customHeight="1" x14ac:dyDescent="0.2">
      <c r="A17" s="3" t="s">
        <v>113</v>
      </c>
      <c r="G17" s="33"/>
      <c r="H17" s="33"/>
      <c r="I17" s="33"/>
      <c r="J17" s="33"/>
      <c r="K17" s="23"/>
      <c r="L17" s="33"/>
      <c r="M17" s="33"/>
      <c r="N17" s="33"/>
      <c r="O17" s="33"/>
    </row>
    <row r="18" spans="1:15" ht="20.100000000000001" customHeight="1" x14ac:dyDescent="0.2">
      <c r="A18" s="3" t="s">
        <v>16</v>
      </c>
      <c r="G18" s="33"/>
      <c r="H18" s="33"/>
      <c r="I18" s="33"/>
      <c r="J18" s="33"/>
      <c r="K18" s="23"/>
      <c r="L18" s="33"/>
      <c r="M18" s="33"/>
      <c r="N18" s="33"/>
      <c r="O18" s="33"/>
    </row>
  </sheetData>
  <mergeCells count="18">
    <mergeCell ref="L7:L8"/>
    <mergeCell ref="K7:K8"/>
    <mergeCell ref="A2:O2"/>
    <mergeCell ref="O7:O8"/>
    <mergeCell ref="H7:H8"/>
    <mergeCell ref="B5:B8"/>
    <mergeCell ref="A5:A8"/>
    <mergeCell ref="C7:D7"/>
    <mergeCell ref="F7:F8"/>
    <mergeCell ref="G7:G8"/>
    <mergeCell ref="K5:O5"/>
    <mergeCell ref="K6:O6"/>
    <mergeCell ref="C5:J6"/>
    <mergeCell ref="E7:E8"/>
    <mergeCell ref="J7:J8"/>
    <mergeCell ref="I7:I8"/>
    <mergeCell ref="N7:N8"/>
    <mergeCell ref="M7:M8"/>
  </mergeCells>
  <phoneticPr fontId="11"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F0"/>
  </sheetPr>
  <dimension ref="A1:AV16"/>
  <sheetViews>
    <sheetView showGridLines="0" showZeros="0" showOutlineSymbols="0" view="pageBreakPreview" zoomScale="90" zoomScaleNormal="75" zoomScaleSheetLayoutView="90" workbookViewId="0">
      <selection activeCell="I13" sqref="I13"/>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0" width="15.7109375" style="3" customWidth="1"/>
    <col min="11" max="15" width="12.7109375" style="3" customWidth="1"/>
    <col min="16" max="48" width="8.42578125" style="3"/>
    <col min="49" max="16384" width="8.42578125" style="4"/>
  </cols>
  <sheetData>
    <row r="1" spans="1:48" ht="57.75" customHeight="1" x14ac:dyDescent="0.2">
      <c r="A1" s="16"/>
      <c r="B1" s="1"/>
      <c r="C1" s="1"/>
      <c r="D1" s="1"/>
      <c r="E1" s="1"/>
      <c r="F1" s="1"/>
      <c r="G1" s="1"/>
      <c r="H1" s="2"/>
      <c r="I1" s="2"/>
      <c r="J1" s="2"/>
      <c r="K1" s="2"/>
      <c r="L1" s="2"/>
      <c r="M1" s="2"/>
      <c r="N1" s="2"/>
      <c r="O1" s="2"/>
    </row>
    <row r="2" spans="1:48" ht="24.95" customHeight="1" x14ac:dyDescent="0.2">
      <c r="A2" s="152" t="s">
        <v>17</v>
      </c>
      <c r="B2" s="152"/>
      <c r="C2" s="152"/>
      <c r="D2" s="152"/>
      <c r="E2" s="152"/>
      <c r="F2" s="152"/>
      <c r="G2" s="152"/>
      <c r="H2" s="167"/>
      <c r="I2" s="167"/>
      <c r="J2" s="167"/>
      <c r="K2" s="167"/>
      <c r="L2" s="167"/>
      <c r="M2" s="167"/>
      <c r="N2" s="167"/>
      <c r="O2" s="167"/>
    </row>
    <row r="3" spans="1:4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7" t="s">
        <v>67</v>
      </c>
      <c r="B4" s="18"/>
      <c r="C4" s="5"/>
      <c r="D4" s="5"/>
      <c r="E4" s="5"/>
      <c r="F4" s="18"/>
      <c r="G4" s="5"/>
      <c r="H4" s="6"/>
      <c r="I4" s="6"/>
      <c r="J4" s="6"/>
      <c r="K4" s="6"/>
      <c r="L4" s="17"/>
      <c r="M4" s="19"/>
      <c r="N4" s="19"/>
      <c r="O4" s="6"/>
    </row>
    <row r="5" spans="1:48" ht="24.95" customHeight="1" x14ac:dyDescent="0.2">
      <c r="A5" s="154" t="s">
        <v>40</v>
      </c>
      <c r="B5" s="188" t="s">
        <v>79</v>
      </c>
      <c r="C5" s="196" t="s">
        <v>11</v>
      </c>
      <c r="D5" s="197"/>
      <c r="E5" s="197"/>
      <c r="F5" s="197"/>
      <c r="G5" s="197"/>
      <c r="H5" s="197"/>
      <c r="I5" s="197"/>
      <c r="J5" s="197"/>
      <c r="K5" s="192" t="s">
        <v>101</v>
      </c>
      <c r="L5" s="193"/>
      <c r="M5" s="193"/>
      <c r="N5" s="193"/>
      <c r="O5" s="194"/>
    </row>
    <row r="6" spans="1:48" ht="24.95" customHeight="1" x14ac:dyDescent="0.2">
      <c r="A6" s="154"/>
      <c r="B6" s="188"/>
      <c r="C6" s="190"/>
      <c r="D6" s="195"/>
      <c r="E6" s="195"/>
      <c r="F6" s="195"/>
      <c r="G6" s="195"/>
      <c r="H6" s="195"/>
      <c r="I6" s="195"/>
      <c r="J6" s="191"/>
      <c r="K6" s="190" t="s">
        <v>0</v>
      </c>
      <c r="L6" s="195"/>
      <c r="M6" s="195"/>
      <c r="N6" s="195"/>
      <c r="O6" s="195"/>
    </row>
    <row r="7" spans="1:48"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48" ht="24.95" customHeight="1" x14ac:dyDescent="0.2">
      <c r="A8" s="154"/>
      <c r="B8" s="189"/>
      <c r="C8" s="57" t="s">
        <v>12</v>
      </c>
      <c r="D8" s="57" t="s">
        <v>13</v>
      </c>
      <c r="E8" s="186"/>
      <c r="F8" s="184"/>
      <c r="G8" s="185"/>
      <c r="H8" s="186"/>
      <c r="I8" s="185"/>
      <c r="J8" s="187"/>
      <c r="K8" s="187"/>
      <c r="L8" s="187"/>
      <c r="M8" s="187"/>
      <c r="N8" s="187"/>
      <c r="O8" s="187"/>
    </row>
    <row r="9" spans="1:48" ht="50.1" customHeight="1" x14ac:dyDescent="0.2">
      <c r="A9" s="77" t="s">
        <v>18</v>
      </c>
      <c r="B9" s="50">
        <v>125725416</v>
      </c>
      <c r="C9" s="61">
        <v>908297.92999999993</v>
      </c>
      <c r="D9" s="61">
        <v>0</v>
      </c>
      <c r="E9" s="48">
        <v>3</v>
      </c>
      <c r="F9" s="48">
        <v>0</v>
      </c>
      <c r="G9" s="48">
        <v>0</v>
      </c>
      <c r="H9" s="48">
        <v>0</v>
      </c>
      <c r="I9" s="48">
        <v>0</v>
      </c>
      <c r="J9" s="48">
        <v>0</v>
      </c>
      <c r="K9" s="48">
        <v>0</v>
      </c>
      <c r="L9" s="48">
        <v>1</v>
      </c>
      <c r="M9" s="48">
        <v>1</v>
      </c>
      <c r="N9" s="48">
        <v>1</v>
      </c>
      <c r="O9" s="83">
        <v>0.45</v>
      </c>
    </row>
    <row r="10" spans="1:48" s="25" customFormat="1" ht="50.1" customHeight="1" x14ac:dyDescent="0.2">
      <c r="A10" s="77" t="s">
        <v>19</v>
      </c>
      <c r="B10" s="50">
        <v>7156464</v>
      </c>
      <c r="C10" s="71"/>
      <c r="D10" s="62"/>
      <c r="E10" s="62"/>
      <c r="F10" s="62"/>
      <c r="G10" s="62"/>
      <c r="H10" s="62"/>
      <c r="I10" s="62"/>
      <c r="J10" s="62"/>
      <c r="K10" s="62"/>
      <c r="L10" s="62"/>
      <c r="M10" s="62"/>
      <c r="N10" s="62"/>
      <c r="O10" s="83"/>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row>
    <row r="11" spans="1:48" s="10" customFormat="1" ht="50.1" customHeight="1" x14ac:dyDescent="0.2">
      <c r="A11" s="77" t="s">
        <v>28</v>
      </c>
      <c r="B11" s="47">
        <v>6373188</v>
      </c>
      <c r="C11" s="47">
        <v>0</v>
      </c>
      <c r="D11" s="47">
        <v>0</v>
      </c>
      <c r="E11" s="47">
        <v>0</v>
      </c>
      <c r="F11" s="47">
        <v>0</v>
      </c>
      <c r="G11" s="47">
        <v>0</v>
      </c>
      <c r="H11" s="47">
        <v>0</v>
      </c>
      <c r="I11" s="47">
        <v>0</v>
      </c>
      <c r="J11" s="47">
        <v>0</v>
      </c>
      <c r="K11" s="47">
        <v>0</v>
      </c>
      <c r="L11" s="47">
        <v>0</v>
      </c>
      <c r="M11" s="47">
        <v>0</v>
      </c>
      <c r="N11" s="47">
        <v>0</v>
      </c>
      <c r="O11" s="47">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row>
    <row r="12" spans="1:48" s="10" customFormat="1" ht="50.1" customHeight="1" x14ac:dyDescent="0.2">
      <c r="A12" s="77" t="s">
        <v>27</v>
      </c>
      <c r="B12" s="50">
        <v>38597702.399999999</v>
      </c>
      <c r="C12" s="50">
        <v>22776890.16</v>
      </c>
      <c r="D12" s="62">
        <v>22776890.16</v>
      </c>
      <c r="E12" s="62">
        <v>5</v>
      </c>
      <c r="F12" s="62">
        <v>0</v>
      </c>
      <c r="G12" s="62">
        <v>0</v>
      </c>
      <c r="H12" s="62">
        <v>0</v>
      </c>
      <c r="I12" s="62">
        <v>0</v>
      </c>
      <c r="J12" s="62">
        <v>0</v>
      </c>
      <c r="K12" s="62">
        <v>0</v>
      </c>
      <c r="L12" s="62">
        <v>0</v>
      </c>
      <c r="M12" s="62">
        <v>0</v>
      </c>
      <c r="N12" s="62">
        <v>5</v>
      </c>
      <c r="O12" s="83">
        <v>1</v>
      </c>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row>
    <row r="13" spans="1:48" s="12" customFormat="1" ht="50.1" customHeight="1" x14ac:dyDescent="0.2">
      <c r="A13" s="42" t="s">
        <v>4</v>
      </c>
      <c r="B13" s="36">
        <v>177852770.40000001</v>
      </c>
      <c r="C13" s="36">
        <v>23685188.09</v>
      </c>
      <c r="D13" s="36">
        <v>22776890.16</v>
      </c>
      <c r="E13" s="36">
        <v>8</v>
      </c>
      <c r="F13" s="36">
        <v>0</v>
      </c>
      <c r="G13" s="36">
        <v>0</v>
      </c>
      <c r="H13" s="36">
        <v>0</v>
      </c>
      <c r="I13" s="36">
        <v>0</v>
      </c>
      <c r="J13" s="36">
        <v>0</v>
      </c>
      <c r="K13" s="36">
        <v>0</v>
      </c>
      <c r="L13" s="36">
        <v>1</v>
      </c>
      <c r="M13" s="36">
        <v>1</v>
      </c>
      <c r="N13" s="36">
        <v>6</v>
      </c>
      <c r="O13" s="36"/>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row>
    <row r="14" spans="1:48" ht="20.100000000000001" customHeight="1" x14ac:dyDescent="0.2">
      <c r="A14" s="3" t="s">
        <v>20</v>
      </c>
      <c r="N14" s="33"/>
      <c r="O14" s="33"/>
    </row>
    <row r="15" spans="1:48" ht="20.100000000000001" customHeight="1" x14ac:dyDescent="0.2">
      <c r="A15" s="3" t="s">
        <v>109</v>
      </c>
      <c r="N15" s="33"/>
      <c r="O15" s="33"/>
    </row>
    <row r="16" spans="1:48" ht="20.100000000000001" customHeight="1" x14ac:dyDescent="0.2">
      <c r="A16" s="3" t="s">
        <v>16</v>
      </c>
      <c r="N16" s="33"/>
      <c r="O16" s="33"/>
    </row>
  </sheetData>
  <mergeCells count="18">
    <mergeCell ref="N7:N8"/>
    <mergeCell ref="J7:J8"/>
    <mergeCell ref="A2:O2"/>
    <mergeCell ref="A5:A8"/>
    <mergeCell ref="I7:I8"/>
    <mergeCell ref="H7:H8"/>
    <mergeCell ref="E7:E8"/>
    <mergeCell ref="B5:B8"/>
    <mergeCell ref="K5:O5"/>
    <mergeCell ref="K6:O6"/>
    <mergeCell ref="C5:J6"/>
    <mergeCell ref="O7:O8"/>
    <mergeCell ref="K7:K8"/>
    <mergeCell ref="M7:M8"/>
    <mergeCell ref="G7:G8"/>
    <mergeCell ref="L7:L8"/>
    <mergeCell ref="C7:D7"/>
    <mergeCell ref="F7:F8"/>
  </mergeCells>
  <phoneticPr fontId="11"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F0"/>
  </sheetPr>
  <dimension ref="A1:AX16"/>
  <sheetViews>
    <sheetView showGridLines="0" showZeros="0" showOutlineSymbols="0" defaultGridColor="0" view="pageBreakPreview" colorId="53" zoomScale="90" zoomScaleNormal="75" zoomScaleSheetLayoutView="90" workbookViewId="0">
      <selection activeCell="A13" sqref="A13:XFD13"/>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9" width="10.7109375" style="3" customWidth="1"/>
    <col min="10" max="10" width="13.7109375" style="3" customWidth="1"/>
    <col min="11" max="15" width="12.7109375" style="3" customWidth="1"/>
    <col min="16" max="50" width="8.42578125" style="3" customWidth="1"/>
    <col min="51" max="16384" width="8.42578125" style="4"/>
  </cols>
  <sheetData>
    <row r="1" spans="1:50" ht="57" customHeight="1" x14ac:dyDescent="0.2">
      <c r="A1" s="16"/>
      <c r="B1" s="1"/>
      <c r="C1" s="1"/>
      <c r="D1" s="1"/>
      <c r="E1" s="1"/>
      <c r="F1" s="1"/>
      <c r="G1" s="1"/>
      <c r="H1" s="2"/>
      <c r="I1" s="2"/>
      <c r="J1" s="2"/>
      <c r="K1" s="2"/>
      <c r="L1" s="2"/>
      <c r="M1" s="2"/>
      <c r="N1" s="2"/>
      <c r="O1" s="2"/>
    </row>
    <row r="2" spans="1:50" ht="24.95" customHeight="1" x14ac:dyDescent="0.2">
      <c r="A2" s="152" t="s">
        <v>17</v>
      </c>
      <c r="B2" s="152"/>
      <c r="C2" s="152"/>
      <c r="D2" s="152"/>
      <c r="E2" s="152"/>
      <c r="F2" s="152"/>
      <c r="G2" s="152"/>
      <c r="H2" s="167"/>
      <c r="I2" s="167"/>
      <c r="J2" s="167"/>
      <c r="K2" s="167"/>
      <c r="L2" s="167"/>
      <c r="M2" s="167"/>
      <c r="N2" s="167"/>
      <c r="O2" s="167"/>
    </row>
    <row r="3" spans="1:5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7" t="s">
        <v>68</v>
      </c>
      <c r="B4" s="18"/>
      <c r="C4" s="5"/>
      <c r="D4" s="5"/>
      <c r="E4" s="5"/>
      <c r="F4" s="5"/>
      <c r="G4" s="5"/>
      <c r="H4" s="6"/>
      <c r="I4" s="6"/>
      <c r="J4" s="6"/>
      <c r="K4" s="6"/>
      <c r="L4" s="17"/>
      <c r="M4" s="19"/>
      <c r="N4" s="19"/>
      <c r="O4" s="6"/>
    </row>
    <row r="5" spans="1:50" ht="24.95" customHeight="1" x14ac:dyDescent="0.2">
      <c r="A5" s="221" t="s">
        <v>40</v>
      </c>
      <c r="B5" s="219" t="s">
        <v>79</v>
      </c>
      <c r="C5" s="219" t="s">
        <v>11</v>
      </c>
      <c r="D5" s="219"/>
      <c r="E5" s="219"/>
      <c r="F5" s="219"/>
      <c r="G5" s="219"/>
      <c r="H5" s="219"/>
      <c r="I5" s="219"/>
      <c r="J5" s="219"/>
      <c r="K5" s="219" t="s">
        <v>101</v>
      </c>
      <c r="L5" s="219"/>
      <c r="M5" s="219"/>
      <c r="N5" s="219"/>
      <c r="O5" s="219"/>
    </row>
    <row r="6" spans="1:50" ht="24.95" customHeight="1" x14ac:dyDescent="0.2">
      <c r="A6" s="221"/>
      <c r="B6" s="219"/>
      <c r="C6" s="219"/>
      <c r="D6" s="219"/>
      <c r="E6" s="219"/>
      <c r="F6" s="219"/>
      <c r="G6" s="219"/>
      <c r="H6" s="219"/>
      <c r="I6" s="219"/>
      <c r="J6" s="219"/>
      <c r="K6" s="219" t="s">
        <v>0</v>
      </c>
      <c r="L6" s="219"/>
      <c r="M6" s="219"/>
      <c r="N6" s="219"/>
      <c r="O6" s="219"/>
    </row>
    <row r="7" spans="1:50" ht="24.95" customHeight="1" x14ac:dyDescent="0.2">
      <c r="A7" s="221"/>
      <c r="B7" s="219"/>
      <c r="C7" s="219" t="s">
        <v>10</v>
      </c>
      <c r="D7" s="219"/>
      <c r="E7" s="220" t="s">
        <v>6</v>
      </c>
      <c r="F7" s="220" t="s">
        <v>7</v>
      </c>
      <c r="G7" s="220" t="s">
        <v>76</v>
      </c>
      <c r="H7" s="220" t="s">
        <v>8</v>
      </c>
      <c r="I7" s="220" t="s">
        <v>77</v>
      </c>
      <c r="J7" s="222" t="s">
        <v>9</v>
      </c>
      <c r="K7" s="219" t="s">
        <v>24</v>
      </c>
      <c r="L7" s="219" t="s">
        <v>25</v>
      </c>
      <c r="M7" s="219" t="s">
        <v>2</v>
      </c>
      <c r="N7" s="219" t="s">
        <v>3</v>
      </c>
      <c r="O7" s="219" t="s">
        <v>1</v>
      </c>
    </row>
    <row r="8" spans="1:50" ht="24.95" customHeight="1" x14ac:dyDescent="0.2">
      <c r="A8" s="221"/>
      <c r="B8" s="219"/>
      <c r="C8" s="111" t="s">
        <v>12</v>
      </c>
      <c r="D8" s="111" t="s">
        <v>13</v>
      </c>
      <c r="E8" s="220"/>
      <c r="F8" s="220"/>
      <c r="G8" s="220"/>
      <c r="H8" s="220"/>
      <c r="I8" s="220"/>
      <c r="J8" s="222"/>
      <c r="K8" s="219"/>
      <c r="L8" s="219"/>
      <c r="M8" s="219"/>
      <c r="N8" s="219"/>
      <c r="O8" s="219"/>
    </row>
    <row r="9" spans="1:50" ht="50.1" customHeight="1" x14ac:dyDescent="0.2">
      <c r="A9" s="103" t="s">
        <v>18</v>
      </c>
      <c r="B9" s="79">
        <v>465393732</v>
      </c>
      <c r="C9" s="79">
        <v>0</v>
      </c>
      <c r="D9" s="79">
        <v>0</v>
      </c>
      <c r="E9" s="79">
        <v>0</v>
      </c>
      <c r="F9" s="79">
        <v>0</v>
      </c>
      <c r="G9" s="79">
        <v>0</v>
      </c>
      <c r="H9" s="79">
        <v>0</v>
      </c>
      <c r="I9" s="79">
        <v>0</v>
      </c>
      <c r="J9" s="79">
        <v>0</v>
      </c>
      <c r="K9" s="79">
        <v>0</v>
      </c>
      <c r="L9" s="79">
        <v>0</v>
      </c>
      <c r="M9" s="79">
        <v>0</v>
      </c>
      <c r="N9" s="79">
        <v>0</v>
      </c>
      <c r="O9" s="99">
        <v>0</v>
      </c>
    </row>
    <row r="10" spans="1:50" s="25" customFormat="1" ht="50.1" customHeight="1" x14ac:dyDescent="0.2">
      <c r="A10" s="103" t="s">
        <v>19</v>
      </c>
      <c r="B10" s="79">
        <v>47196528</v>
      </c>
      <c r="C10" s="79">
        <v>0</v>
      </c>
      <c r="D10" s="79">
        <v>0</v>
      </c>
      <c r="E10" s="79">
        <v>0</v>
      </c>
      <c r="F10" s="79">
        <v>0</v>
      </c>
      <c r="G10" s="79">
        <v>0</v>
      </c>
      <c r="H10" s="79">
        <v>0</v>
      </c>
      <c r="I10" s="79">
        <v>0</v>
      </c>
      <c r="J10" s="79">
        <v>0</v>
      </c>
      <c r="K10" s="79">
        <v>0</v>
      </c>
      <c r="L10" s="79">
        <v>0</v>
      </c>
      <c r="M10" s="79">
        <v>0</v>
      </c>
      <c r="N10" s="79">
        <v>0</v>
      </c>
      <c r="O10" s="99">
        <v>0</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row>
    <row r="11" spans="1:50" s="10" customFormat="1" ht="50.1" customHeight="1" x14ac:dyDescent="0.2">
      <c r="A11" s="103" t="s">
        <v>28</v>
      </c>
      <c r="B11" s="80">
        <v>7719600</v>
      </c>
      <c r="C11" s="80">
        <v>0</v>
      </c>
      <c r="D11" s="80">
        <v>0</v>
      </c>
      <c r="E11" s="80">
        <v>0</v>
      </c>
      <c r="F11" s="80">
        <v>0</v>
      </c>
      <c r="G11" s="80">
        <v>0</v>
      </c>
      <c r="H11" s="80">
        <v>0</v>
      </c>
      <c r="I11" s="80">
        <v>0</v>
      </c>
      <c r="J11" s="80">
        <v>0</v>
      </c>
      <c r="K11" s="80">
        <v>0</v>
      </c>
      <c r="L11" s="80">
        <v>0</v>
      </c>
      <c r="M11" s="80">
        <v>0</v>
      </c>
      <c r="N11" s="80">
        <v>0</v>
      </c>
      <c r="O11" s="99">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spans="1:50" ht="50.1" customHeight="1" x14ac:dyDescent="0.2">
      <c r="A12" s="103" t="s">
        <v>27</v>
      </c>
      <c r="B12" s="79">
        <v>59412000</v>
      </c>
      <c r="C12" s="80">
        <v>26764651.32</v>
      </c>
      <c r="D12" s="80">
        <v>8666835.7599999998</v>
      </c>
      <c r="E12" s="80">
        <v>41</v>
      </c>
      <c r="F12" s="80">
        <v>17</v>
      </c>
      <c r="G12" s="80">
        <v>1</v>
      </c>
      <c r="H12" s="80">
        <v>6</v>
      </c>
      <c r="I12" s="80">
        <v>16</v>
      </c>
      <c r="J12" s="80">
        <v>40</v>
      </c>
      <c r="K12" s="80">
        <v>0</v>
      </c>
      <c r="L12" s="80">
        <v>1</v>
      </c>
      <c r="M12" s="80">
        <v>26</v>
      </c>
      <c r="N12" s="80">
        <v>14</v>
      </c>
      <c r="O12" s="99">
        <v>0.9264</v>
      </c>
    </row>
    <row r="13" spans="1:50" s="12" customFormat="1" ht="50.1" customHeight="1" x14ac:dyDescent="0.2">
      <c r="A13" s="81" t="s">
        <v>4</v>
      </c>
      <c r="B13" s="82">
        <v>579721860</v>
      </c>
      <c r="C13" s="82">
        <v>26764651.32</v>
      </c>
      <c r="D13" s="82">
        <v>8666835.7599999998</v>
      </c>
      <c r="E13" s="82">
        <v>41</v>
      </c>
      <c r="F13" s="82">
        <v>17</v>
      </c>
      <c r="G13" s="82">
        <v>1</v>
      </c>
      <c r="H13" s="82">
        <v>6</v>
      </c>
      <c r="I13" s="82">
        <v>16</v>
      </c>
      <c r="J13" s="82">
        <v>40</v>
      </c>
      <c r="K13" s="82">
        <v>0</v>
      </c>
      <c r="L13" s="82">
        <v>1</v>
      </c>
      <c r="M13" s="82">
        <v>26</v>
      </c>
      <c r="N13" s="82">
        <v>14</v>
      </c>
      <c r="O13" s="99"/>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row>
    <row r="14" spans="1:50" ht="20.100000000000001" customHeight="1" x14ac:dyDescent="0.2">
      <c r="A14" s="3" t="s">
        <v>20</v>
      </c>
      <c r="J14" s="33"/>
      <c r="K14" s="33"/>
      <c r="L14" s="33"/>
      <c r="M14" s="33"/>
      <c r="N14" s="33"/>
      <c r="O14" s="33"/>
    </row>
    <row r="15" spans="1:50" ht="20.100000000000001" customHeight="1" x14ac:dyDescent="0.2">
      <c r="A15" s="3" t="s">
        <v>109</v>
      </c>
      <c r="J15" s="33"/>
      <c r="K15" s="33"/>
      <c r="L15" s="33"/>
      <c r="M15" s="33"/>
      <c r="N15" s="33"/>
      <c r="O15" s="33"/>
    </row>
    <row r="16" spans="1:50" ht="20.100000000000001" customHeight="1" x14ac:dyDescent="0.2">
      <c r="A16" s="3" t="s">
        <v>16</v>
      </c>
      <c r="J16" s="33"/>
      <c r="K16" s="33"/>
      <c r="L16" s="33"/>
      <c r="M16" s="33"/>
      <c r="N16" s="33"/>
      <c r="O16" s="33"/>
    </row>
  </sheetData>
  <mergeCells count="18">
    <mergeCell ref="L7:L8"/>
    <mergeCell ref="K5:O5"/>
    <mergeCell ref="K6:O6"/>
    <mergeCell ref="C5:J6"/>
    <mergeCell ref="A2:O2"/>
    <mergeCell ref="B5:B8"/>
    <mergeCell ref="H7:H8"/>
    <mergeCell ref="I7:I8"/>
    <mergeCell ref="M7:M8"/>
    <mergeCell ref="E7:E8"/>
    <mergeCell ref="O7:O8"/>
    <mergeCell ref="N7:N8"/>
    <mergeCell ref="C7:D7"/>
    <mergeCell ref="F7:F8"/>
    <mergeCell ref="G7:G8"/>
    <mergeCell ref="A5:A8"/>
    <mergeCell ref="K7:K8"/>
    <mergeCell ref="J7:J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F0"/>
  </sheetPr>
  <dimension ref="A1:AX19"/>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3.28515625" style="3" bestFit="1" customWidth="1"/>
    <col min="10" max="10" width="13.7109375" style="3" customWidth="1"/>
    <col min="11" max="15" width="12.7109375" style="3" customWidth="1"/>
    <col min="16" max="50" width="8.42578125" style="3" customWidth="1"/>
    <col min="51" max="16384" width="8.42578125" style="4"/>
  </cols>
  <sheetData>
    <row r="1" spans="1:50" ht="57" customHeight="1" x14ac:dyDescent="0.2">
      <c r="A1" s="16"/>
      <c r="B1" s="1"/>
      <c r="C1" s="1"/>
      <c r="D1" s="1"/>
      <c r="E1" s="1"/>
      <c r="F1" s="1"/>
      <c r="G1" s="1"/>
      <c r="H1" s="2"/>
      <c r="I1" s="2"/>
      <c r="J1" s="2"/>
      <c r="K1" s="2"/>
      <c r="L1" s="2"/>
      <c r="M1" s="2"/>
      <c r="N1" s="2"/>
      <c r="O1" s="2"/>
    </row>
    <row r="2" spans="1:50" ht="24.95" customHeight="1" x14ac:dyDescent="0.2">
      <c r="A2" s="152" t="s">
        <v>17</v>
      </c>
      <c r="B2" s="152"/>
      <c r="C2" s="152"/>
      <c r="D2" s="152"/>
      <c r="E2" s="152"/>
      <c r="F2" s="152"/>
      <c r="G2" s="152"/>
      <c r="H2" s="167"/>
      <c r="I2" s="167"/>
      <c r="J2" s="167"/>
      <c r="K2" s="167"/>
      <c r="L2" s="167"/>
      <c r="M2" s="167"/>
      <c r="N2" s="167"/>
      <c r="O2" s="167"/>
    </row>
    <row r="3" spans="1:5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7" t="s">
        <v>69</v>
      </c>
      <c r="B4" s="18"/>
      <c r="C4" s="5"/>
      <c r="D4" s="5"/>
      <c r="E4" s="5"/>
      <c r="F4" s="5"/>
      <c r="G4" s="5"/>
      <c r="H4" s="6"/>
      <c r="I4" s="6"/>
      <c r="J4" s="6"/>
      <c r="K4" s="6"/>
      <c r="L4" s="17"/>
      <c r="M4" s="19"/>
      <c r="N4" s="19"/>
      <c r="O4" s="6"/>
    </row>
    <row r="5" spans="1:50" ht="24.95" customHeight="1" x14ac:dyDescent="0.2">
      <c r="A5" s="154" t="s">
        <v>40</v>
      </c>
      <c r="B5" s="188" t="s">
        <v>79</v>
      </c>
      <c r="C5" s="196" t="s">
        <v>22</v>
      </c>
      <c r="D5" s="197"/>
      <c r="E5" s="197"/>
      <c r="F5" s="197"/>
      <c r="G5" s="197"/>
      <c r="H5" s="197"/>
      <c r="I5" s="197"/>
      <c r="J5" s="197"/>
      <c r="K5" s="192" t="s">
        <v>101</v>
      </c>
      <c r="L5" s="193"/>
      <c r="M5" s="193"/>
      <c r="N5" s="193"/>
      <c r="O5" s="194"/>
    </row>
    <row r="6" spans="1:50" ht="24.95" customHeight="1" x14ac:dyDescent="0.2">
      <c r="A6" s="154"/>
      <c r="B6" s="188"/>
      <c r="C6" s="190"/>
      <c r="D6" s="195"/>
      <c r="E6" s="195"/>
      <c r="F6" s="195"/>
      <c r="G6" s="195"/>
      <c r="H6" s="195"/>
      <c r="I6" s="195"/>
      <c r="J6" s="191"/>
      <c r="K6" s="190" t="s">
        <v>0</v>
      </c>
      <c r="L6" s="195"/>
      <c r="M6" s="195"/>
      <c r="N6" s="195"/>
      <c r="O6" s="195"/>
    </row>
    <row r="7" spans="1:50"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50" ht="24.95" customHeight="1" x14ac:dyDescent="0.2">
      <c r="A8" s="154"/>
      <c r="B8" s="189"/>
      <c r="C8" s="57" t="s">
        <v>12</v>
      </c>
      <c r="D8" s="57" t="s">
        <v>13</v>
      </c>
      <c r="E8" s="186"/>
      <c r="F8" s="184"/>
      <c r="G8" s="185"/>
      <c r="H8" s="186"/>
      <c r="I8" s="185"/>
      <c r="J8" s="187"/>
      <c r="K8" s="187"/>
      <c r="L8" s="187"/>
      <c r="M8" s="187"/>
      <c r="N8" s="187"/>
      <c r="O8" s="187"/>
    </row>
    <row r="9" spans="1:50" ht="50.1" customHeight="1" x14ac:dyDescent="0.2">
      <c r="A9" s="77" t="s">
        <v>18</v>
      </c>
      <c r="B9" s="50">
        <v>220733304</v>
      </c>
      <c r="C9" s="61">
        <v>95493082.290000021</v>
      </c>
      <c r="D9" s="61">
        <v>96558011.189999998</v>
      </c>
      <c r="E9" s="48">
        <v>79</v>
      </c>
      <c r="F9" s="48">
        <v>140</v>
      </c>
      <c r="G9" s="48">
        <v>0</v>
      </c>
      <c r="H9" s="48">
        <v>1</v>
      </c>
      <c r="I9" s="48">
        <v>39</v>
      </c>
      <c r="J9" s="48">
        <v>180</v>
      </c>
      <c r="K9" s="48">
        <v>0</v>
      </c>
      <c r="L9" s="48">
        <v>0</v>
      </c>
      <c r="M9" s="48">
        <v>6</v>
      </c>
      <c r="N9" s="48">
        <v>73</v>
      </c>
      <c r="O9" s="83">
        <v>0.97</v>
      </c>
    </row>
    <row r="10" spans="1:50" s="10" customFormat="1" ht="50.1" customHeight="1" x14ac:dyDescent="0.2">
      <c r="A10" s="77" t="s">
        <v>19</v>
      </c>
      <c r="B10" s="50">
        <v>12262740</v>
      </c>
      <c r="C10" s="65">
        <v>5947571.7400000002</v>
      </c>
      <c r="D10" s="62">
        <v>5918982.7699999996</v>
      </c>
      <c r="E10" s="62">
        <v>8</v>
      </c>
      <c r="F10" s="62">
        <v>2</v>
      </c>
      <c r="G10" s="62">
        <v>0</v>
      </c>
      <c r="H10" s="62">
        <v>0</v>
      </c>
      <c r="I10" s="62">
        <v>1</v>
      </c>
      <c r="J10" s="62">
        <v>3</v>
      </c>
      <c r="K10" s="62">
        <v>0</v>
      </c>
      <c r="L10" s="62">
        <v>1</v>
      </c>
      <c r="M10" s="62">
        <v>0</v>
      </c>
      <c r="N10" s="62">
        <v>7</v>
      </c>
      <c r="O10" s="83">
        <v>0.48499999999999999</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s="10" customFormat="1" ht="50.1" customHeight="1" x14ac:dyDescent="0.2">
      <c r="A11" s="77" t="s">
        <v>28</v>
      </c>
      <c r="B11" s="47">
        <v>2953250</v>
      </c>
      <c r="C11" s="47">
        <v>3060196.87</v>
      </c>
      <c r="D11" s="67">
        <v>3060196.87</v>
      </c>
      <c r="E11" s="63">
        <v>1</v>
      </c>
      <c r="F11" s="63">
        <v>0</v>
      </c>
      <c r="G11" s="63">
        <v>0</v>
      </c>
      <c r="H11" s="63">
        <v>0</v>
      </c>
      <c r="I11" s="63">
        <v>0</v>
      </c>
      <c r="J11" s="63">
        <v>0</v>
      </c>
      <c r="K11" s="63">
        <v>0</v>
      </c>
      <c r="L11" s="63">
        <v>0</v>
      </c>
      <c r="M11" s="63">
        <v>1</v>
      </c>
      <c r="N11" s="63">
        <v>0</v>
      </c>
      <c r="O11" s="83">
        <v>7.7999999999999996E-3</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spans="1:50" ht="50.1" customHeight="1" x14ac:dyDescent="0.2">
      <c r="A12" s="77" t="s">
        <v>27</v>
      </c>
      <c r="B12" s="47">
        <v>58066530.530000001</v>
      </c>
      <c r="C12" s="73">
        <v>31302613.619999997</v>
      </c>
      <c r="D12" s="73">
        <v>11423179.129999999</v>
      </c>
      <c r="E12" s="47">
        <v>2</v>
      </c>
      <c r="F12" s="47">
        <v>0</v>
      </c>
      <c r="G12" s="47">
        <v>0</v>
      </c>
      <c r="H12" s="47">
        <v>0</v>
      </c>
      <c r="I12" s="47">
        <v>0</v>
      </c>
      <c r="J12" s="47">
        <v>0</v>
      </c>
      <c r="K12" s="47">
        <v>0</v>
      </c>
      <c r="L12" s="47">
        <v>0</v>
      </c>
      <c r="M12" s="47">
        <v>1</v>
      </c>
      <c r="N12" s="47">
        <v>1</v>
      </c>
      <c r="O12" s="83">
        <v>0.23419449139664308</v>
      </c>
    </row>
    <row r="13" spans="1:50" s="27" customFormat="1" ht="50.1" customHeight="1" x14ac:dyDescent="0.2">
      <c r="A13" s="77" t="s">
        <v>86</v>
      </c>
      <c r="B13" s="47">
        <v>43433542.119999997</v>
      </c>
      <c r="C13" s="47">
        <v>43433542.119999997</v>
      </c>
      <c r="D13" s="47">
        <v>43433542.119999997</v>
      </c>
      <c r="E13" s="47">
        <v>1</v>
      </c>
      <c r="F13" s="47">
        <v>0</v>
      </c>
      <c r="G13" s="47">
        <v>0</v>
      </c>
      <c r="H13" s="47">
        <v>0</v>
      </c>
      <c r="I13" s="47">
        <v>0</v>
      </c>
      <c r="J13" s="47">
        <v>0</v>
      </c>
      <c r="K13" s="47">
        <v>0</v>
      </c>
      <c r="L13" s="47">
        <v>1</v>
      </c>
      <c r="M13" s="47">
        <v>0</v>
      </c>
      <c r="N13" s="47">
        <v>0</v>
      </c>
      <c r="O13" s="83">
        <v>0</v>
      </c>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row>
    <row r="14" spans="1:50" s="21" customFormat="1" ht="50.1" customHeight="1" x14ac:dyDescent="0.2">
      <c r="A14" s="77" t="s">
        <v>99</v>
      </c>
      <c r="B14" s="47">
        <v>13567095.890000001</v>
      </c>
      <c r="C14" s="47">
        <v>13567095.890000001</v>
      </c>
      <c r="D14" s="47">
        <v>13567095.890000001</v>
      </c>
      <c r="E14" s="47">
        <v>3</v>
      </c>
      <c r="F14" s="47">
        <v>0</v>
      </c>
      <c r="G14" s="47">
        <v>0</v>
      </c>
      <c r="H14" s="47">
        <v>0</v>
      </c>
      <c r="I14" s="47">
        <v>0</v>
      </c>
      <c r="J14" s="47">
        <v>0</v>
      </c>
      <c r="K14" s="47">
        <v>0</v>
      </c>
      <c r="L14" s="47">
        <v>3</v>
      </c>
      <c r="M14" s="47">
        <v>0</v>
      </c>
      <c r="N14" s="47">
        <v>0</v>
      </c>
      <c r="O14" s="83">
        <v>0</v>
      </c>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row>
    <row r="15" spans="1:50" s="12" customFormat="1" ht="50.1" customHeight="1" x14ac:dyDescent="0.2">
      <c r="A15" s="42" t="s">
        <v>4</v>
      </c>
      <c r="B15" s="36">
        <v>351016462.53999996</v>
      </c>
      <c r="C15" s="36">
        <v>192804102.53000003</v>
      </c>
      <c r="D15" s="36">
        <v>173961007.96999997</v>
      </c>
      <c r="E15" s="36">
        <v>94</v>
      </c>
      <c r="F15" s="36">
        <v>142</v>
      </c>
      <c r="G15" s="36">
        <v>0</v>
      </c>
      <c r="H15" s="36">
        <v>1</v>
      </c>
      <c r="I15" s="36">
        <v>40</v>
      </c>
      <c r="J15" s="36">
        <v>183</v>
      </c>
      <c r="K15" s="36">
        <v>0</v>
      </c>
      <c r="L15" s="36">
        <v>5</v>
      </c>
      <c r="M15" s="36">
        <v>8</v>
      </c>
      <c r="N15" s="36">
        <v>81</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ht="20.100000000000001" customHeight="1" x14ac:dyDescent="0.2">
      <c r="A16" s="3" t="s">
        <v>20</v>
      </c>
    </row>
    <row r="17" spans="1:15" ht="20.100000000000001" customHeight="1" x14ac:dyDescent="0.2">
      <c r="A17" s="3" t="s">
        <v>109</v>
      </c>
    </row>
    <row r="18" spans="1:15" ht="20.100000000000001" customHeight="1" x14ac:dyDescent="0.2">
      <c r="A18" s="3" t="s">
        <v>124</v>
      </c>
    </row>
    <row r="19" spans="1:15" ht="20.100000000000001" customHeight="1" x14ac:dyDescent="0.2">
      <c r="A19" s="3" t="s">
        <v>16</v>
      </c>
      <c r="B19"/>
      <c r="C19"/>
      <c r="D19"/>
      <c r="E19"/>
      <c r="F19"/>
      <c r="G19"/>
      <c r="H19"/>
      <c r="I19"/>
      <c r="J19"/>
      <c r="K19"/>
      <c r="L19"/>
      <c r="M19"/>
      <c r="N19"/>
      <c r="O19"/>
    </row>
  </sheetData>
  <mergeCells count="18">
    <mergeCell ref="G7:G8"/>
    <mergeCell ref="E7:E8"/>
    <mergeCell ref="A2:O2"/>
    <mergeCell ref="A5:A8"/>
    <mergeCell ref="B5:B8"/>
    <mergeCell ref="H7:H8"/>
    <mergeCell ref="K7:K8"/>
    <mergeCell ref="M7:M8"/>
    <mergeCell ref="L7:L8"/>
    <mergeCell ref="O7:O8"/>
    <mergeCell ref="J7:J8"/>
    <mergeCell ref="I7:I8"/>
    <mergeCell ref="K5:O5"/>
    <mergeCell ref="K6:O6"/>
    <mergeCell ref="C5:J6"/>
    <mergeCell ref="N7:N8"/>
    <mergeCell ref="C7:D7"/>
    <mergeCell ref="F7:F8"/>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F0"/>
  </sheetPr>
  <dimension ref="A1:AZ219"/>
  <sheetViews>
    <sheetView showGridLines="0" showZeros="0" showOutlineSymbols="0" view="pageBreakPreview" zoomScale="90" zoomScaleNormal="75" zoomScaleSheetLayoutView="90" workbookViewId="0">
      <selection activeCell="A15" sqref="A15:XFD15"/>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2" width="8.42578125" style="3" customWidth="1"/>
    <col min="53" max="16384" width="8.42578125" style="4"/>
  </cols>
  <sheetData>
    <row r="1" spans="1:52" ht="57" customHeight="1" x14ac:dyDescent="0.2">
      <c r="A1" s="16"/>
      <c r="B1" s="1"/>
      <c r="C1" s="1"/>
      <c r="D1" s="1"/>
      <c r="E1" s="1"/>
      <c r="F1" s="1"/>
      <c r="G1" s="1"/>
      <c r="H1" s="2"/>
      <c r="I1" s="2"/>
      <c r="J1" s="2"/>
      <c r="K1" s="2"/>
      <c r="L1" s="2"/>
      <c r="M1" s="2"/>
      <c r="N1" s="2"/>
      <c r="O1" s="2"/>
    </row>
    <row r="2" spans="1:52" ht="24.95" customHeight="1" x14ac:dyDescent="0.2">
      <c r="A2" s="152" t="s">
        <v>17</v>
      </c>
      <c r="B2" s="152"/>
      <c r="C2" s="152"/>
      <c r="D2" s="152"/>
      <c r="E2" s="152"/>
      <c r="F2" s="152"/>
      <c r="G2" s="152"/>
      <c r="H2" s="167"/>
      <c r="I2" s="167"/>
      <c r="J2" s="167"/>
      <c r="K2" s="167"/>
      <c r="L2" s="167"/>
      <c r="M2" s="167"/>
      <c r="N2" s="167"/>
      <c r="O2" s="167"/>
    </row>
    <row r="3" spans="1:5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7" t="s">
        <v>74</v>
      </c>
      <c r="B4" s="18"/>
      <c r="C4" s="5"/>
      <c r="D4" s="5"/>
      <c r="E4" s="5"/>
      <c r="F4" s="5"/>
      <c r="G4" s="5"/>
      <c r="H4" s="6"/>
      <c r="I4" s="6"/>
      <c r="J4" s="6"/>
      <c r="K4" s="6"/>
      <c r="L4" s="17"/>
      <c r="M4" s="19"/>
      <c r="N4" s="19"/>
      <c r="O4" s="6"/>
    </row>
    <row r="5" spans="1:52" ht="24.95" customHeight="1" x14ac:dyDescent="0.2">
      <c r="A5" s="154" t="s">
        <v>40</v>
      </c>
      <c r="B5" s="188" t="s">
        <v>79</v>
      </c>
      <c r="C5" s="196" t="s">
        <v>11</v>
      </c>
      <c r="D5" s="197"/>
      <c r="E5" s="197"/>
      <c r="F5" s="197"/>
      <c r="G5" s="197"/>
      <c r="H5" s="197"/>
      <c r="I5" s="197"/>
      <c r="J5" s="197"/>
      <c r="K5" s="192" t="s">
        <v>101</v>
      </c>
      <c r="L5" s="193"/>
      <c r="M5" s="193"/>
      <c r="N5" s="193"/>
      <c r="O5" s="194"/>
    </row>
    <row r="6" spans="1:52" ht="24.95" customHeight="1" x14ac:dyDescent="0.2">
      <c r="A6" s="154"/>
      <c r="B6" s="188"/>
      <c r="C6" s="190"/>
      <c r="D6" s="195"/>
      <c r="E6" s="195"/>
      <c r="F6" s="195"/>
      <c r="G6" s="195"/>
      <c r="H6" s="195"/>
      <c r="I6" s="195"/>
      <c r="J6" s="191"/>
      <c r="K6" s="190" t="s">
        <v>0</v>
      </c>
      <c r="L6" s="195"/>
      <c r="M6" s="195"/>
      <c r="N6" s="195"/>
      <c r="O6" s="195"/>
    </row>
    <row r="7" spans="1:52"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52" ht="24.95" customHeight="1" x14ac:dyDescent="0.2">
      <c r="A8" s="154"/>
      <c r="B8" s="189"/>
      <c r="C8" s="57" t="s">
        <v>12</v>
      </c>
      <c r="D8" s="57" t="s">
        <v>13</v>
      </c>
      <c r="E8" s="186"/>
      <c r="F8" s="184"/>
      <c r="G8" s="185"/>
      <c r="H8" s="186"/>
      <c r="I8" s="185"/>
      <c r="J8" s="187"/>
      <c r="K8" s="187"/>
      <c r="L8" s="187"/>
      <c r="M8" s="187"/>
      <c r="N8" s="187"/>
      <c r="O8" s="187"/>
    </row>
    <row r="9" spans="1:52" ht="50.1" customHeight="1" x14ac:dyDescent="0.2">
      <c r="A9" s="77" t="s">
        <v>18</v>
      </c>
      <c r="B9" s="50">
        <v>152622650</v>
      </c>
      <c r="C9" s="61">
        <v>91827117.260000005</v>
      </c>
      <c r="D9" s="61">
        <v>71338898.75</v>
      </c>
      <c r="E9" s="48">
        <v>155</v>
      </c>
      <c r="F9" s="48">
        <v>96</v>
      </c>
      <c r="G9" s="48">
        <v>0</v>
      </c>
      <c r="H9" s="48">
        <v>0</v>
      </c>
      <c r="I9" s="48">
        <v>91</v>
      </c>
      <c r="J9" s="48">
        <v>187</v>
      </c>
      <c r="K9" s="48">
        <v>0</v>
      </c>
      <c r="L9" s="48">
        <v>0</v>
      </c>
      <c r="M9" s="48">
        <v>35</v>
      </c>
      <c r="N9" s="48">
        <v>120</v>
      </c>
      <c r="O9" s="83">
        <v>0.77690000000000003</v>
      </c>
    </row>
    <row r="10" spans="1:52" s="10" customFormat="1" ht="50.1" customHeight="1" x14ac:dyDescent="0.2">
      <c r="A10" s="77" t="s">
        <v>19</v>
      </c>
      <c r="B10" s="50">
        <v>10034683</v>
      </c>
      <c r="C10" s="65">
        <v>3214505.35</v>
      </c>
      <c r="D10" s="62">
        <v>731165</v>
      </c>
      <c r="E10" s="62">
        <v>6</v>
      </c>
      <c r="F10" s="62">
        <v>2</v>
      </c>
      <c r="G10" s="62">
        <v>0</v>
      </c>
      <c r="H10" s="62">
        <v>0</v>
      </c>
      <c r="I10" s="62">
        <v>0</v>
      </c>
      <c r="J10" s="62">
        <v>2</v>
      </c>
      <c r="K10" s="62">
        <v>0</v>
      </c>
      <c r="L10" s="62">
        <v>0</v>
      </c>
      <c r="M10" s="62">
        <v>2</v>
      </c>
      <c r="N10" s="62">
        <v>4</v>
      </c>
      <c r="O10" s="83">
        <v>0.5393</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ht="50.1" customHeight="1" x14ac:dyDescent="0.2">
      <c r="A11" s="77" t="s">
        <v>27</v>
      </c>
      <c r="B11" s="73">
        <v>47444370.520000003</v>
      </c>
      <c r="C11" s="50">
        <v>25987115</v>
      </c>
      <c r="D11" s="54">
        <v>20789692</v>
      </c>
      <c r="E11" s="62">
        <v>1</v>
      </c>
      <c r="F11" s="62">
        <v>0</v>
      </c>
      <c r="G11" s="62">
        <v>0</v>
      </c>
      <c r="H11" s="62">
        <v>0</v>
      </c>
      <c r="I11" s="62">
        <v>0</v>
      </c>
      <c r="J11" s="62">
        <v>0</v>
      </c>
      <c r="K11" s="62">
        <v>0</v>
      </c>
      <c r="L11" s="62">
        <v>0</v>
      </c>
      <c r="M11" s="62">
        <v>1</v>
      </c>
      <c r="N11" s="62">
        <v>0</v>
      </c>
      <c r="O11" s="83">
        <v>0.9</v>
      </c>
    </row>
    <row r="12" spans="1:52" s="12" customFormat="1" ht="50.1" customHeight="1" x14ac:dyDescent="0.2">
      <c r="A12" s="51" t="s">
        <v>4</v>
      </c>
      <c r="B12" s="36">
        <v>210101703.52000001</v>
      </c>
      <c r="C12" s="36">
        <v>121028737.61</v>
      </c>
      <c r="D12" s="36">
        <v>92859755.75</v>
      </c>
      <c r="E12" s="36">
        <v>162</v>
      </c>
      <c r="F12" s="36">
        <v>98</v>
      </c>
      <c r="G12" s="36">
        <v>0</v>
      </c>
      <c r="H12" s="36">
        <v>0</v>
      </c>
      <c r="I12" s="36">
        <v>91</v>
      </c>
      <c r="J12" s="36">
        <v>189</v>
      </c>
      <c r="K12" s="36">
        <v>0</v>
      </c>
      <c r="L12" s="36">
        <v>0</v>
      </c>
      <c r="M12" s="36">
        <v>38</v>
      </c>
      <c r="N12" s="36">
        <v>124</v>
      </c>
      <c r="O12" s="36"/>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ht="20.100000000000001" customHeight="1" x14ac:dyDescent="0.2">
      <c r="A13" s="3" t="s">
        <v>20</v>
      </c>
    </row>
    <row r="14" spans="1:52" ht="20.100000000000001" customHeight="1" x14ac:dyDescent="0.2">
      <c r="A14" s="3" t="s">
        <v>109</v>
      </c>
    </row>
    <row r="15" spans="1:52" ht="20.100000000000001" customHeight="1" x14ac:dyDescent="0.2">
      <c r="A15" s="3" t="s">
        <v>16</v>
      </c>
      <c r="B15"/>
      <c r="C15"/>
      <c r="D15"/>
      <c r="E15"/>
      <c r="F15"/>
      <c r="G15"/>
      <c r="H15"/>
      <c r="I15"/>
      <c r="J15"/>
      <c r="K15"/>
      <c r="L15"/>
      <c r="M15"/>
      <c r="N15"/>
      <c r="O15"/>
    </row>
    <row r="219" spans="2:2" x14ac:dyDescent="0.2">
      <c r="B219" s="7"/>
    </row>
  </sheetData>
  <mergeCells count="18">
    <mergeCell ref="G7:G8"/>
    <mergeCell ref="C7:D7"/>
    <mergeCell ref="A2:O2"/>
    <mergeCell ref="N7:N8"/>
    <mergeCell ref="J7:J8"/>
    <mergeCell ref="I7:I8"/>
    <mergeCell ref="H7:H8"/>
    <mergeCell ref="E7:E8"/>
    <mergeCell ref="M7:M8"/>
    <mergeCell ref="L7:L8"/>
    <mergeCell ref="K7:K8"/>
    <mergeCell ref="O7:O8"/>
    <mergeCell ref="K6:O6"/>
    <mergeCell ref="K5:O5"/>
    <mergeCell ref="B5:B8"/>
    <mergeCell ref="A5:A8"/>
    <mergeCell ref="C5:J6"/>
    <mergeCell ref="F7:F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00B0F0"/>
  </sheetPr>
  <dimension ref="A1:BB20"/>
  <sheetViews>
    <sheetView showGridLines="0" showZeros="0" showOutlineSymbols="0" view="pageBreakPreview" zoomScale="90" zoomScaleNormal="75" zoomScaleSheetLayoutView="90" workbookViewId="0">
      <selection activeCell="B17" sqref="B17"/>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23" width="8.42578125" customWidth="1"/>
    <col min="24" max="54" width="8.42578125" style="3" customWidth="1"/>
    <col min="55" max="16384" width="8.42578125" style="4"/>
  </cols>
  <sheetData>
    <row r="1" spans="1:54" ht="57" customHeight="1" x14ac:dyDescent="0.2">
      <c r="A1" s="16"/>
      <c r="B1" s="1"/>
      <c r="C1" s="1"/>
      <c r="D1" s="1"/>
      <c r="E1" s="1"/>
      <c r="F1" s="1"/>
      <c r="G1" s="1"/>
      <c r="H1" s="2"/>
      <c r="I1" s="2"/>
      <c r="J1" s="2"/>
      <c r="K1" s="2"/>
      <c r="L1" s="2"/>
      <c r="M1" s="2"/>
      <c r="N1" s="2"/>
      <c r="O1" s="2"/>
    </row>
    <row r="2" spans="1:54" ht="24.95" customHeight="1" x14ac:dyDescent="0.2">
      <c r="A2" s="152" t="s">
        <v>17</v>
      </c>
      <c r="B2" s="152"/>
      <c r="C2" s="152"/>
      <c r="D2" s="152"/>
      <c r="E2" s="152"/>
      <c r="F2" s="152"/>
      <c r="G2" s="152"/>
      <c r="H2" s="167"/>
      <c r="I2" s="167"/>
      <c r="J2" s="167"/>
      <c r="K2" s="167"/>
      <c r="L2" s="167"/>
      <c r="M2" s="167"/>
      <c r="N2" s="167"/>
      <c r="O2" s="167"/>
    </row>
    <row r="3" spans="1:54" s="10" customFormat="1" ht="25.5" x14ac:dyDescent="0.2">
      <c r="A3" s="38"/>
      <c r="B3" s="38"/>
      <c r="C3" s="38"/>
      <c r="D3" s="38"/>
      <c r="E3" s="38"/>
      <c r="F3" s="38"/>
      <c r="G3" s="38"/>
      <c r="H3" s="39"/>
      <c r="I3" s="39"/>
      <c r="J3" s="39"/>
      <c r="K3" s="39"/>
      <c r="L3" s="39"/>
      <c r="M3" s="39"/>
      <c r="N3" s="39"/>
      <c r="O3" s="39"/>
      <c r="P3"/>
      <c r="Q3"/>
      <c r="R3"/>
      <c r="S3"/>
      <c r="T3"/>
      <c r="U3"/>
      <c r="V3"/>
      <c r="W3"/>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row>
    <row r="4" spans="1:54" ht="18" x14ac:dyDescent="0.2">
      <c r="A4" s="17" t="s">
        <v>42</v>
      </c>
      <c r="B4" s="18"/>
      <c r="C4" s="5"/>
      <c r="D4" s="5"/>
      <c r="E4" s="5"/>
      <c r="F4" s="5"/>
      <c r="G4" s="5"/>
      <c r="H4" s="6"/>
      <c r="I4" s="6"/>
      <c r="J4" s="6"/>
      <c r="K4" s="6"/>
      <c r="L4" s="17"/>
      <c r="M4" s="19"/>
      <c r="N4" s="19"/>
      <c r="O4" s="6"/>
    </row>
    <row r="5" spans="1:54" ht="24.95" customHeight="1" x14ac:dyDescent="0.2">
      <c r="A5" s="154" t="s">
        <v>40</v>
      </c>
      <c r="B5" s="188" t="s">
        <v>79</v>
      </c>
      <c r="C5" s="196" t="s">
        <v>11</v>
      </c>
      <c r="D5" s="197"/>
      <c r="E5" s="197"/>
      <c r="F5" s="197"/>
      <c r="G5" s="197"/>
      <c r="H5" s="197"/>
      <c r="I5" s="197"/>
      <c r="J5" s="197"/>
      <c r="K5" s="192" t="s">
        <v>101</v>
      </c>
      <c r="L5" s="193"/>
      <c r="M5" s="193"/>
      <c r="N5" s="193"/>
      <c r="O5" s="194"/>
    </row>
    <row r="6" spans="1:54" ht="24.95" customHeight="1" x14ac:dyDescent="0.2">
      <c r="A6" s="154"/>
      <c r="B6" s="188"/>
      <c r="C6" s="190"/>
      <c r="D6" s="195"/>
      <c r="E6" s="195"/>
      <c r="F6" s="195"/>
      <c r="G6" s="195"/>
      <c r="H6" s="195"/>
      <c r="I6" s="195"/>
      <c r="J6" s="191"/>
      <c r="K6" s="190" t="s">
        <v>0</v>
      </c>
      <c r="L6" s="195"/>
      <c r="M6" s="195"/>
      <c r="N6" s="195"/>
      <c r="O6" s="195"/>
    </row>
    <row r="7" spans="1:54"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54" ht="24.95" customHeight="1" x14ac:dyDescent="0.2">
      <c r="A8" s="154"/>
      <c r="B8" s="189"/>
      <c r="C8" s="57" t="s">
        <v>12</v>
      </c>
      <c r="D8" s="57" t="s">
        <v>13</v>
      </c>
      <c r="E8" s="186"/>
      <c r="F8" s="184"/>
      <c r="G8" s="185"/>
      <c r="H8" s="186"/>
      <c r="I8" s="185"/>
      <c r="J8" s="187"/>
      <c r="K8" s="187"/>
      <c r="L8" s="187"/>
      <c r="M8" s="187"/>
      <c r="N8" s="187"/>
      <c r="O8" s="187"/>
    </row>
    <row r="9" spans="1:54" ht="50.1" customHeight="1" x14ac:dyDescent="0.2">
      <c r="A9" s="77" t="s">
        <v>18</v>
      </c>
      <c r="B9" s="50">
        <v>169411800</v>
      </c>
      <c r="C9" s="50">
        <v>139906497.39000002</v>
      </c>
      <c r="D9" s="50">
        <v>89570096.349999994</v>
      </c>
      <c r="E9" s="45">
        <v>115</v>
      </c>
      <c r="F9" s="45">
        <v>60</v>
      </c>
      <c r="G9" s="45">
        <v>0</v>
      </c>
      <c r="H9" s="45">
        <v>1</v>
      </c>
      <c r="I9" s="45">
        <v>157</v>
      </c>
      <c r="J9" s="45">
        <v>218</v>
      </c>
      <c r="K9" s="45">
        <v>0</v>
      </c>
      <c r="L9" s="45">
        <v>0</v>
      </c>
      <c r="M9" s="45">
        <v>15</v>
      </c>
      <c r="N9" s="45">
        <v>100</v>
      </c>
      <c r="O9" s="84">
        <v>0.80649999999999999</v>
      </c>
    </row>
    <row r="10" spans="1:54" s="25" customFormat="1" ht="50.1" customHeight="1" x14ac:dyDescent="0.2">
      <c r="A10" s="77" t="s">
        <v>19</v>
      </c>
      <c r="B10" s="50">
        <v>3737160</v>
      </c>
      <c r="C10" s="50">
        <v>1836979.33</v>
      </c>
      <c r="D10" s="50">
        <v>1082700.46</v>
      </c>
      <c r="E10" s="62">
        <v>2</v>
      </c>
      <c r="F10" s="62">
        <v>0</v>
      </c>
      <c r="G10" s="62">
        <v>0</v>
      </c>
      <c r="H10" s="62">
        <v>0</v>
      </c>
      <c r="I10" s="62">
        <v>0</v>
      </c>
      <c r="J10" s="62">
        <v>0</v>
      </c>
      <c r="K10" s="62">
        <v>0</v>
      </c>
      <c r="L10" s="62">
        <v>0</v>
      </c>
      <c r="M10" s="62">
        <v>2</v>
      </c>
      <c r="N10" s="62">
        <v>0</v>
      </c>
      <c r="O10" s="84">
        <v>0.50139999999999996</v>
      </c>
      <c r="P10"/>
      <c r="Q10"/>
      <c r="R10"/>
      <c r="S10"/>
      <c r="T10"/>
      <c r="U10"/>
      <c r="V10"/>
      <c r="W10"/>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row>
    <row r="11" spans="1:54" ht="50.1" customHeight="1" x14ac:dyDescent="0.2">
      <c r="A11" s="77" t="s">
        <v>30</v>
      </c>
      <c r="B11" s="50">
        <v>30194576.5</v>
      </c>
      <c r="C11" s="50">
        <v>17411935.109999999</v>
      </c>
      <c r="D11" s="50">
        <v>5223580.53</v>
      </c>
      <c r="E11" s="62">
        <v>1</v>
      </c>
      <c r="F11" s="62">
        <v>0</v>
      </c>
      <c r="G11" s="62">
        <v>0</v>
      </c>
      <c r="H11" s="62">
        <v>0</v>
      </c>
      <c r="I11" s="62">
        <v>9</v>
      </c>
      <c r="J11" s="62">
        <v>9</v>
      </c>
      <c r="K11" s="62">
        <v>0</v>
      </c>
      <c r="L11" s="62">
        <v>0</v>
      </c>
      <c r="M11" s="62">
        <v>1</v>
      </c>
      <c r="N11" s="62">
        <v>0</v>
      </c>
      <c r="O11" s="84">
        <v>0.3</v>
      </c>
    </row>
    <row r="12" spans="1:54" s="12" customFormat="1" ht="50.1" customHeight="1" x14ac:dyDescent="0.2">
      <c r="A12" s="42" t="s">
        <v>4</v>
      </c>
      <c r="B12" s="36">
        <v>203343536.5</v>
      </c>
      <c r="C12" s="36">
        <v>159155411.83000004</v>
      </c>
      <c r="D12" s="36">
        <v>95876377.339999989</v>
      </c>
      <c r="E12" s="36">
        <v>118</v>
      </c>
      <c r="F12" s="36">
        <v>60</v>
      </c>
      <c r="G12" s="36">
        <v>0</v>
      </c>
      <c r="H12" s="36">
        <v>1</v>
      </c>
      <c r="I12" s="36">
        <v>166</v>
      </c>
      <c r="J12" s="36">
        <v>227</v>
      </c>
      <c r="K12" s="36">
        <v>0</v>
      </c>
      <c r="L12" s="36">
        <v>0</v>
      </c>
      <c r="M12" s="36">
        <v>18</v>
      </c>
      <c r="N12" s="36">
        <v>100</v>
      </c>
      <c r="O12" s="36"/>
      <c r="P12"/>
      <c r="Q12"/>
      <c r="R12"/>
      <c r="S12"/>
      <c r="T12"/>
      <c r="U12"/>
      <c r="V12"/>
      <c r="W12"/>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row>
    <row r="13" spans="1:54" ht="20.100000000000001" customHeight="1" x14ac:dyDescent="0.2">
      <c r="A13" s="3" t="s">
        <v>20</v>
      </c>
      <c r="K13"/>
      <c r="L13"/>
      <c r="M13"/>
      <c r="N13"/>
      <c r="O13"/>
    </row>
    <row r="14" spans="1:54" ht="20.100000000000001" customHeight="1" x14ac:dyDescent="0.2">
      <c r="A14" s="3" t="s">
        <v>109</v>
      </c>
      <c r="K14"/>
      <c r="L14"/>
      <c r="M14"/>
      <c r="N14"/>
      <c r="O14"/>
    </row>
    <row r="15" spans="1:54" ht="20.100000000000001" customHeight="1" x14ac:dyDescent="0.2">
      <c r="A15" s="3" t="s">
        <v>16</v>
      </c>
      <c r="B15"/>
      <c r="C15"/>
      <c r="D15"/>
      <c r="E15"/>
      <c r="F15"/>
      <c r="G15"/>
      <c r="H15"/>
      <c r="I15"/>
      <c r="J15"/>
      <c r="K15"/>
      <c r="L15"/>
      <c r="M15"/>
      <c r="N15"/>
      <c r="O15"/>
    </row>
    <row r="16" spans="1:54" ht="20.100000000000001" customHeight="1" x14ac:dyDescent="0.2">
      <c r="B16"/>
      <c r="C16"/>
      <c r="D16"/>
      <c r="E16"/>
      <c r="F16"/>
      <c r="G16"/>
      <c r="H16"/>
      <c r="I16"/>
      <c r="J16"/>
      <c r="K16"/>
      <c r="L16"/>
      <c r="M16"/>
      <c r="N16"/>
      <c r="O16"/>
    </row>
    <row r="17" spans="2:15" ht="20.100000000000001" customHeight="1" x14ac:dyDescent="0.2">
      <c r="B17"/>
      <c r="C17"/>
      <c r="D17"/>
      <c r="E17"/>
      <c r="F17"/>
      <c r="G17"/>
      <c r="H17"/>
      <c r="I17"/>
      <c r="J17"/>
      <c r="K17"/>
      <c r="L17"/>
      <c r="M17"/>
      <c r="N17"/>
      <c r="O17"/>
    </row>
    <row r="18" spans="2:15" ht="20.100000000000001" customHeight="1" x14ac:dyDescent="0.2">
      <c r="B18"/>
      <c r="C18"/>
      <c r="D18"/>
      <c r="E18"/>
      <c r="F18"/>
      <c r="G18"/>
      <c r="H18"/>
      <c r="I18"/>
      <c r="J18"/>
      <c r="K18"/>
      <c r="L18"/>
      <c r="M18"/>
      <c r="N18"/>
      <c r="O18"/>
    </row>
    <row r="19" spans="2:15" ht="20.100000000000001" customHeight="1" x14ac:dyDescent="0.2">
      <c r="B19"/>
      <c r="C19"/>
      <c r="D19"/>
      <c r="E19"/>
      <c r="F19"/>
      <c r="G19"/>
      <c r="H19"/>
      <c r="I19"/>
      <c r="J19"/>
      <c r="K19"/>
      <c r="L19"/>
      <c r="M19"/>
      <c r="N19"/>
      <c r="O19"/>
    </row>
    <row r="20" spans="2:15" ht="20.100000000000001" customHeight="1" x14ac:dyDescent="0.2">
      <c r="B20"/>
      <c r="C20"/>
      <c r="D20"/>
      <c r="E20"/>
      <c r="F20"/>
      <c r="G20"/>
      <c r="H20"/>
      <c r="I20"/>
      <c r="J20"/>
      <c r="K20"/>
      <c r="L20"/>
      <c r="M20"/>
      <c r="N20"/>
      <c r="O20"/>
    </row>
  </sheetData>
  <mergeCells count="18">
    <mergeCell ref="J7:J8"/>
    <mergeCell ref="H7:H8"/>
    <mergeCell ref="A2:O2"/>
    <mergeCell ref="K5:O5"/>
    <mergeCell ref="K6:O6"/>
    <mergeCell ref="C5:J6"/>
    <mergeCell ref="O7:O8"/>
    <mergeCell ref="G7:G8"/>
    <mergeCell ref="E7:E8"/>
    <mergeCell ref="C7:D7"/>
    <mergeCell ref="F7:F8"/>
    <mergeCell ref="N7:N8"/>
    <mergeCell ref="M7:M8"/>
    <mergeCell ref="L7:L8"/>
    <mergeCell ref="K7:K8"/>
    <mergeCell ref="I7:I8"/>
    <mergeCell ref="A5:A8"/>
    <mergeCell ref="B5:B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F0"/>
  </sheetPr>
  <dimension ref="A1:AU18"/>
  <sheetViews>
    <sheetView showGridLines="0" showZeros="0" showOutlineSymbols="0" view="pageBreakPreview" topLeftCell="A7" zoomScale="90" zoomScaleNormal="75" zoomScaleSheetLayoutView="90" workbookViewId="0">
      <selection activeCell="A15" sqref="A15"/>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47" width="8.42578125" style="3"/>
    <col min="48" max="16384" width="8.42578125" style="4"/>
  </cols>
  <sheetData>
    <row r="1" spans="1:47" ht="59.25" customHeight="1" x14ac:dyDescent="0.2">
      <c r="A1" s="16"/>
      <c r="B1" s="1"/>
      <c r="C1" s="1"/>
      <c r="D1" s="1"/>
      <c r="E1" s="1"/>
      <c r="F1" s="1"/>
      <c r="G1" s="1"/>
      <c r="H1" s="2"/>
      <c r="I1" s="2"/>
      <c r="J1" s="2"/>
      <c r="K1" s="2"/>
      <c r="L1" s="2"/>
      <c r="M1" s="2"/>
      <c r="N1" s="2"/>
      <c r="O1" s="2"/>
    </row>
    <row r="2" spans="1:47" ht="24.95" customHeight="1" x14ac:dyDescent="0.2">
      <c r="A2" s="152" t="s">
        <v>17</v>
      </c>
      <c r="B2" s="152"/>
      <c r="C2" s="152"/>
      <c r="D2" s="152"/>
      <c r="E2" s="152"/>
      <c r="F2" s="152"/>
      <c r="G2" s="152"/>
      <c r="H2" s="167"/>
      <c r="I2" s="167"/>
      <c r="J2" s="167"/>
      <c r="K2" s="167"/>
      <c r="L2" s="167"/>
      <c r="M2" s="167"/>
      <c r="N2" s="167"/>
      <c r="O2" s="167"/>
    </row>
    <row r="3" spans="1:47"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row>
    <row r="4" spans="1:47" ht="18" x14ac:dyDescent="0.2">
      <c r="A4" s="17" t="s">
        <v>43</v>
      </c>
      <c r="B4" s="18"/>
      <c r="C4" s="18"/>
      <c r="D4" s="5"/>
      <c r="E4" s="5"/>
      <c r="F4" s="5"/>
      <c r="G4" s="5"/>
      <c r="H4" s="6"/>
      <c r="I4" s="6"/>
      <c r="J4" s="6"/>
      <c r="K4" s="6"/>
      <c r="L4" s="17"/>
      <c r="M4" s="19"/>
      <c r="N4" s="19"/>
      <c r="O4" s="6"/>
    </row>
    <row r="5" spans="1:47" ht="24.95" customHeight="1" x14ac:dyDescent="0.2">
      <c r="A5" s="154" t="s">
        <v>40</v>
      </c>
      <c r="B5" s="188" t="s">
        <v>105</v>
      </c>
      <c r="C5" s="196" t="s">
        <v>11</v>
      </c>
      <c r="D5" s="197"/>
      <c r="E5" s="197"/>
      <c r="F5" s="197"/>
      <c r="G5" s="197"/>
      <c r="H5" s="197"/>
      <c r="I5" s="197"/>
      <c r="J5" s="197"/>
      <c r="K5" s="192" t="s">
        <v>101</v>
      </c>
      <c r="L5" s="193"/>
      <c r="M5" s="193"/>
      <c r="N5" s="193"/>
      <c r="O5" s="194"/>
    </row>
    <row r="6" spans="1:47" ht="24.95" customHeight="1" x14ac:dyDescent="0.2">
      <c r="A6" s="154"/>
      <c r="B6" s="188"/>
      <c r="C6" s="190"/>
      <c r="D6" s="195"/>
      <c r="E6" s="195"/>
      <c r="F6" s="195"/>
      <c r="G6" s="195"/>
      <c r="H6" s="195"/>
      <c r="I6" s="195"/>
      <c r="J6" s="191"/>
      <c r="K6" s="190" t="s">
        <v>0</v>
      </c>
      <c r="L6" s="195"/>
      <c r="M6" s="195"/>
      <c r="N6" s="195"/>
      <c r="O6" s="195"/>
    </row>
    <row r="7" spans="1:47"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47" ht="24.95" customHeight="1" x14ac:dyDescent="0.2">
      <c r="A8" s="154"/>
      <c r="B8" s="189"/>
      <c r="C8" s="57" t="s">
        <v>12</v>
      </c>
      <c r="D8" s="57" t="s">
        <v>13</v>
      </c>
      <c r="E8" s="186"/>
      <c r="F8" s="184"/>
      <c r="G8" s="185"/>
      <c r="H8" s="186"/>
      <c r="I8" s="185"/>
      <c r="J8" s="187"/>
      <c r="K8" s="187"/>
      <c r="L8" s="187"/>
      <c r="M8" s="187"/>
      <c r="N8" s="187"/>
      <c r="O8" s="187"/>
    </row>
    <row r="9" spans="1:47" ht="50.1" customHeight="1" x14ac:dyDescent="0.2">
      <c r="A9" s="77" t="s">
        <v>18</v>
      </c>
      <c r="B9" s="50">
        <v>163886760</v>
      </c>
      <c r="C9" s="64">
        <v>130680556.81</v>
      </c>
      <c r="D9" s="64">
        <v>120041669.53999999</v>
      </c>
      <c r="E9" s="45">
        <v>122</v>
      </c>
      <c r="F9" s="45">
        <v>45</v>
      </c>
      <c r="G9" s="45">
        <v>0</v>
      </c>
      <c r="H9" s="45">
        <v>4</v>
      </c>
      <c r="I9" s="45">
        <v>21</v>
      </c>
      <c r="J9" s="45">
        <v>70</v>
      </c>
      <c r="K9" s="45">
        <v>0</v>
      </c>
      <c r="L9" s="45">
        <v>24</v>
      </c>
      <c r="M9" s="45">
        <v>6</v>
      </c>
      <c r="N9" s="45">
        <v>92</v>
      </c>
      <c r="O9" s="84">
        <v>0.8306</v>
      </c>
    </row>
    <row r="10" spans="1:47" s="10" customFormat="1" ht="50.1" customHeight="1" x14ac:dyDescent="0.2">
      <c r="A10" s="77" t="s">
        <v>19</v>
      </c>
      <c r="B10" s="50">
        <v>4688148</v>
      </c>
      <c r="C10" s="71">
        <v>1718382.89</v>
      </c>
      <c r="D10" s="62">
        <v>1005222.58</v>
      </c>
      <c r="E10" s="62">
        <v>6</v>
      </c>
      <c r="F10" s="62">
        <v>0</v>
      </c>
      <c r="G10" s="62">
        <v>0</v>
      </c>
      <c r="H10" s="62">
        <v>0</v>
      </c>
      <c r="I10" s="62">
        <v>0</v>
      </c>
      <c r="J10" s="62">
        <v>0</v>
      </c>
      <c r="K10" s="62">
        <v>0</v>
      </c>
      <c r="L10" s="62">
        <v>2</v>
      </c>
      <c r="M10" s="62">
        <v>1</v>
      </c>
      <c r="N10" s="62">
        <v>3</v>
      </c>
      <c r="O10" s="84">
        <v>0.28510000000000002</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row>
    <row r="11" spans="1:47" s="10" customFormat="1" ht="50.1" customHeight="1" x14ac:dyDescent="0.2">
      <c r="A11" s="77" t="s">
        <v>28</v>
      </c>
      <c r="B11" s="50">
        <v>23823720</v>
      </c>
      <c r="C11" s="74">
        <v>24492170.899999999</v>
      </c>
      <c r="D11" s="74">
        <v>22842936.579999998</v>
      </c>
      <c r="E11" s="74">
        <v>5</v>
      </c>
      <c r="F11" s="74">
        <v>5</v>
      </c>
      <c r="G11" s="74">
        <v>2</v>
      </c>
      <c r="H11" s="74">
        <v>0</v>
      </c>
      <c r="I11" s="74">
        <v>2</v>
      </c>
      <c r="J11" s="74">
        <v>9</v>
      </c>
      <c r="K11" s="74">
        <v>0</v>
      </c>
      <c r="L11" s="74">
        <v>0</v>
      </c>
      <c r="M11" s="74">
        <v>1</v>
      </c>
      <c r="N11" s="74">
        <v>4</v>
      </c>
      <c r="O11" s="84">
        <v>0.94059999999999999</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row>
    <row r="12" spans="1:47" ht="50.1" customHeight="1" x14ac:dyDescent="0.2">
      <c r="A12" s="77" t="s">
        <v>27</v>
      </c>
      <c r="B12" s="50">
        <v>50683994.280000001</v>
      </c>
      <c r="C12" s="50">
        <v>31588557.629999999</v>
      </c>
      <c r="D12" s="50">
        <v>31178643.489999998</v>
      </c>
      <c r="E12" s="50">
        <v>8</v>
      </c>
      <c r="F12" s="50">
        <v>14</v>
      </c>
      <c r="G12" s="50">
        <v>9</v>
      </c>
      <c r="H12" s="50">
        <v>0</v>
      </c>
      <c r="I12" s="50">
        <v>60</v>
      </c>
      <c r="J12" s="50">
        <v>83</v>
      </c>
      <c r="K12" s="50">
        <v>0</v>
      </c>
      <c r="L12" s="50">
        <v>1</v>
      </c>
      <c r="M12" s="50">
        <v>1</v>
      </c>
      <c r="N12" s="50">
        <v>6</v>
      </c>
      <c r="O12" s="84">
        <v>0.61987607455254412</v>
      </c>
    </row>
    <row r="13" spans="1:47" s="10" customFormat="1" ht="50.1" customHeight="1" x14ac:dyDescent="0.2">
      <c r="A13" s="77" t="s">
        <v>71</v>
      </c>
      <c r="B13" s="74">
        <v>4581473.87</v>
      </c>
      <c r="C13" s="74">
        <v>4581473.87</v>
      </c>
      <c r="D13" s="74">
        <v>4581473.87</v>
      </c>
      <c r="E13" s="74">
        <v>2</v>
      </c>
      <c r="F13" s="74">
        <v>0</v>
      </c>
      <c r="G13" s="74">
        <v>0</v>
      </c>
      <c r="H13" s="74">
        <v>0</v>
      </c>
      <c r="I13" s="74">
        <v>0</v>
      </c>
      <c r="J13" s="74">
        <v>0</v>
      </c>
      <c r="K13" s="74">
        <v>0</v>
      </c>
      <c r="L13" s="74">
        <v>0</v>
      </c>
      <c r="M13" s="74">
        <v>0</v>
      </c>
      <c r="N13" s="74">
        <v>2</v>
      </c>
      <c r="O13" s="84">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row>
    <row r="14" spans="1:47" s="12" customFormat="1" ht="50.1" customHeight="1" x14ac:dyDescent="0.2">
      <c r="A14" s="42" t="s">
        <v>4</v>
      </c>
      <c r="B14" s="36">
        <v>247664096.15000001</v>
      </c>
      <c r="C14" s="36">
        <v>193061142.09999999</v>
      </c>
      <c r="D14" s="36">
        <v>179649946.06</v>
      </c>
      <c r="E14" s="36">
        <v>143</v>
      </c>
      <c r="F14" s="36">
        <v>64</v>
      </c>
      <c r="G14" s="36">
        <v>11</v>
      </c>
      <c r="H14" s="36">
        <v>4</v>
      </c>
      <c r="I14" s="36">
        <v>83</v>
      </c>
      <c r="J14" s="36">
        <v>162</v>
      </c>
      <c r="K14" s="36">
        <v>0</v>
      </c>
      <c r="L14" s="36">
        <v>27</v>
      </c>
      <c r="M14" s="36">
        <v>9</v>
      </c>
      <c r="N14" s="36">
        <v>107</v>
      </c>
      <c r="O14" s="36"/>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row>
    <row r="15" spans="1:47" ht="20.100000000000001" customHeight="1" x14ac:dyDescent="0.2">
      <c r="A15" s="3" t="s">
        <v>20</v>
      </c>
    </row>
    <row r="16" spans="1:47" ht="20.100000000000001" customHeight="1" x14ac:dyDescent="0.2">
      <c r="A16" s="3" t="s">
        <v>109</v>
      </c>
    </row>
    <row r="17" spans="1:15" ht="20.100000000000001" customHeight="1" x14ac:dyDescent="0.2">
      <c r="A17" s="3" t="s">
        <v>114</v>
      </c>
      <c r="B17" s="144"/>
    </row>
    <row r="18" spans="1:15" ht="20.100000000000001" customHeight="1" x14ac:dyDescent="0.2">
      <c r="A18" s="3" t="s">
        <v>16</v>
      </c>
      <c r="C18"/>
      <c r="E18"/>
      <c r="F18"/>
      <c r="G18"/>
      <c r="H18"/>
      <c r="I18"/>
      <c r="J18"/>
      <c r="K18"/>
      <c r="L18"/>
      <c r="M18"/>
      <c r="N18"/>
      <c r="O18"/>
    </row>
  </sheetData>
  <mergeCells count="18">
    <mergeCell ref="G7:G8"/>
    <mergeCell ref="E7:E8"/>
    <mergeCell ref="A2:O2"/>
    <mergeCell ref="A5:A8"/>
    <mergeCell ref="O7:O8"/>
    <mergeCell ref="M7:M8"/>
    <mergeCell ref="N7:N8"/>
    <mergeCell ref="L7:L8"/>
    <mergeCell ref="K7:K8"/>
    <mergeCell ref="J7:J8"/>
    <mergeCell ref="I7:I8"/>
    <mergeCell ref="B5:B8"/>
    <mergeCell ref="K5:O5"/>
    <mergeCell ref="K6:O6"/>
    <mergeCell ref="C5:J6"/>
    <mergeCell ref="H7:H8"/>
    <mergeCell ref="C7:D7"/>
    <mergeCell ref="F7:F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F0"/>
  </sheetPr>
  <dimension ref="A1:AX23"/>
  <sheetViews>
    <sheetView showGridLines="0" showZeros="0" showOutlineSymbols="0" view="pageBreakPreview" zoomScale="90" zoomScaleNormal="75" zoomScaleSheetLayoutView="90" workbookViewId="0">
      <selection activeCell="B23" sqref="B23"/>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15" width="12.7109375" style="3" customWidth="1"/>
    <col min="16" max="50" width="8.42578125" style="3" customWidth="1"/>
    <col min="51" max="16384" width="8.42578125" style="4"/>
  </cols>
  <sheetData>
    <row r="1" spans="1:50" ht="60" customHeight="1" x14ac:dyDescent="0.2">
      <c r="A1" s="16"/>
      <c r="B1" s="1"/>
      <c r="C1" s="1"/>
      <c r="D1" s="1"/>
      <c r="E1" s="1"/>
      <c r="F1" s="1"/>
      <c r="G1" s="1"/>
      <c r="H1" s="2"/>
      <c r="I1" s="2"/>
      <c r="J1" s="2"/>
      <c r="K1" s="2"/>
      <c r="L1" s="2"/>
      <c r="M1" s="2"/>
      <c r="N1" s="2"/>
      <c r="O1" s="2"/>
    </row>
    <row r="2" spans="1:50" ht="24.95" customHeight="1" x14ac:dyDescent="0.2">
      <c r="A2" s="152" t="s">
        <v>17</v>
      </c>
      <c r="B2" s="152"/>
      <c r="C2" s="152"/>
      <c r="D2" s="152"/>
      <c r="E2" s="152"/>
      <c r="F2" s="152"/>
      <c r="G2" s="152"/>
      <c r="H2" s="167"/>
      <c r="I2" s="167"/>
      <c r="J2" s="167"/>
      <c r="K2" s="167"/>
      <c r="L2" s="167"/>
      <c r="M2" s="167"/>
      <c r="N2" s="167"/>
      <c r="O2" s="167"/>
    </row>
    <row r="3" spans="1:50"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row>
    <row r="4" spans="1:50" ht="18" x14ac:dyDescent="0.2">
      <c r="A4" s="17" t="s">
        <v>44</v>
      </c>
      <c r="B4" s="18"/>
      <c r="C4" s="5"/>
      <c r="D4" s="5"/>
      <c r="E4" s="5"/>
      <c r="F4" s="5"/>
      <c r="G4" s="5"/>
      <c r="H4" s="6"/>
      <c r="I4" s="6"/>
      <c r="J4" s="6"/>
      <c r="K4" s="6"/>
      <c r="L4" s="17"/>
      <c r="M4" s="19"/>
      <c r="N4" s="19"/>
      <c r="O4" s="6"/>
    </row>
    <row r="5" spans="1:50" ht="24.95" customHeight="1" x14ac:dyDescent="0.2">
      <c r="A5" s="154" t="s">
        <v>40</v>
      </c>
      <c r="B5" s="188" t="s">
        <v>79</v>
      </c>
      <c r="C5" s="196" t="s">
        <v>11</v>
      </c>
      <c r="D5" s="197"/>
      <c r="E5" s="197"/>
      <c r="F5" s="197"/>
      <c r="G5" s="197"/>
      <c r="H5" s="197"/>
      <c r="I5" s="197"/>
      <c r="J5" s="197"/>
      <c r="K5" s="192" t="s">
        <v>101</v>
      </c>
      <c r="L5" s="193"/>
      <c r="M5" s="193"/>
      <c r="N5" s="193"/>
      <c r="O5" s="194"/>
    </row>
    <row r="6" spans="1:50" ht="24.95" customHeight="1" x14ac:dyDescent="0.2">
      <c r="A6" s="154"/>
      <c r="B6" s="188"/>
      <c r="C6" s="190"/>
      <c r="D6" s="195"/>
      <c r="E6" s="195"/>
      <c r="F6" s="195"/>
      <c r="G6" s="195"/>
      <c r="H6" s="195"/>
      <c r="I6" s="195"/>
      <c r="J6" s="191"/>
      <c r="K6" s="190" t="s">
        <v>0</v>
      </c>
      <c r="L6" s="195"/>
      <c r="M6" s="195"/>
      <c r="N6" s="195"/>
      <c r="O6" s="195"/>
    </row>
    <row r="7" spans="1:50" ht="24.95" customHeight="1" x14ac:dyDescent="0.2">
      <c r="A7" s="154"/>
      <c r="B7" s="187"/>
      <c r="C7" s="190" t="s">
        <v>10</v>
      </c>
      <c r="D7" s="191"/>
      <c r="E7" s="183" t="s">
        <v>6</v>
      </c>
      <c r="F7" s="183" t="s">
        <v>7</v>
      </c>
      <c r="G7" s="185" t="s">
        <v>76</v>
      </c>
      <c r="H7" s="183" t="s">
        <v>8</v>
      </c>
      <c r="I7" s="185" t="s">
        <v>77</v>
      </c>
      <c r="J7" s="198" t="s">
        <v>9</v>
      </c>
      <c r="K7" s="198" t="s">
        <v>24</v>
      </c>
      <c r="L7" s="187" t="s">
        <v>25</v>
      </c>
      <c r="M7" s="187" t="s">
        <v>2</v>
      </c>
      <c r="N7" s="187" t="s">
        <v>3</v>
      </c>
      <c r="O7" s="187" t="s">
        <v>1</v>
      </c>
    </row>
    <row r="8" spans="1:50" ht="24.95" customHeight="1" x14ac:dyDescent="0.2">
      <c r="A8" s="154"/>
      <c r="B8" s="189"/>
      <c r="C8" s="57" t="s">
        <v>12</v>
      </c>
      <c r="D8" s="57" t="s">
        <v>13</v>
      </c>
      <c r="E8" s="186"/>
      <c r="F8" s="184"/>
      <c r="G8" s="185"/>
      <c r="H8" s="186"/>
      <c r="I8" s="185"/>
      <c r="J8" s="187"/>
      <c r="K8" s="187"/>
      <c r="L8" s="187"/>
      <c r="M8" s="187"/>
      <c r="N8" s="187"/>
      <c r="O8" s="187"/>
    </row>
    <row r="9" spans="1:50" ht="50.1" customHeight="1" x14ac:dyDescent="0.2">
      <c r="A9" s="77" t="s">
        <v>18</v>
      </c>
      <c r="B9" s="50">
        <v>156423180</v>
      </c>
      <c r="C9" s="64">
        <v>95077214</v>
      </c>
      <c r="D9" s="64">
        <v>81526590.429999992</v>
      </c>
      <c r="E9" s="45">
        <v>115</v>
      </c>
      <c r="F9" s="45">
        <v>50</v>
      </c>
      <c r="G9" s="45">
        <v>0</v>
      </c>
      <c r="H9" s="45">
        <v>1</v>
      </c>
      <c r="I9" s="45">
        <v>3</v>
      </c>
      <c r="J9" s="45">
        <v>54</v>
      </c>
      <c r="K9" s="45">
        <v>0</v>
      </c>
      <c r="L9" s="45">
        <v>0</v>
      </c>
      <c r="M9" s="45">
        <v>10</v>
      </c>
      <c r="N9" s="45">
        <v>105</v>
      </c>
      <c r="O9" s="84">
        <v>0.9839</v>
      </c>
    </row>
    <row r="10" spans="1:50" s="10" customFormat="1" ht="50.1" customHeight="1" x14ac:dyDescent="0.2">
      <c r="A10" s="77" t="s">
        <v>19</v>
      </c>
      <c r="B10" s="50">
        <v>10495944</v>
      </c>
      <c r="C10" s="71">
        <v>6394103.79</v>
      </c>
      <c r="D10" s="62">
        <v>6392253.0499999998</v>
      </c>
      <c r="E10" s="62">
        <v>3</v>
      </c>
      <c r="F10" s="62">
        <v>1</v>
      </c>
      <c r="G10" s="62">
        <v>0</v>
      </c>
      <c r="H10" s="62">
        <v>0</v>
      </c>
      <c r="I10" s="62">
        <v>2</v>
      </c>
      <c r="J10" s="62">
        <v>3</v>
      </c>
      <c r="K10" s="62">
        <v>0</v>
      </c>
      <c r="L10" s="62">
        <v>0</v>
      </c>
      <c r="M10" s="62">
        <v>0</v>
      </c>
      <c r="N10" s="62">
        <v>3</v>
      </c>
      <c r="O10" s="84">
        <v>0.60919999999999996</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row>
    <row r="11" spans="1:50" s="10" customFormat="1" ht="50.1" customHeight="1" x14ac:dyDescent="0.2">
      <c r="A11" s="77" t="s">
        <v>28</v>
      </c>
      <c r="B11" s="50">
        <v>18303000</v>
      </c>
      <c r="C11" s="74">
        <v>0</v>
      </c>
      <c r="D11" s="74">
        <v>0</v>
      </c>
      <c r="E11" s="74">
        <v>0</v>
      </c>
      <c r="F11" s="74">
        <v>0</v>
      </c>
      <c r="G11" s="74">
        <v>0</v>
      </c>
      <c r="H11" s="74">
        <v>0</v>
      </c>
      <c r="I11" s="74">
        <v>0</v>
      </c>
      <c r="J11" s="74">
        <v>0</v>
      </c>
      <c r="K11" s="74">
        <v>0</v>
      </c>
      <c r="L11" s="74">
        <v>0</v>
      </c>
      <c r="M11" s="74">
        <v>0</v>
      </c>
      <c r="N11" s="74">
        <v>0</v>
      </c>
      <c r="O11" s="74">
        <v>0</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row>
    <row r="12" spans="1:50" ht="50.1" customHeight="1" x14ac:dyDescent="0.2">
      <c r="A12" s="77" t="s">
        <v>85</v>
      </c>
      <c r="B12" s="50">
        <v>47334722</v>
      </c>
      <c r="C12" s="50">
        <v>28922950</v>
      </c>
      <c r="D12" s="50">
        <v>25446083</v>
      </c>
      <c r="E12" s="50">
        <v>24</v>
      </c>
      <c r="F12" s="50">
        <v>10</v>
      </c>
      <c r="G12" s="50">
        <v>3</v>
      </c>
      <c r="H12" s="50">
        <v>0</v>
      </c>
      <c r="I12" s="50">
        <v>21</v>
      </c>
      <c r="J12" s="50">
        <v>34</v>
      </c>
      <c r="K12" s="50">
        <v>0</v>
      </c>
      <c r="L12" s="50">
        <v>0</v>
      </c>
      <c r="M12" s="50">
        <v>0</v>
      </c>
      <c r="N12" s="50">
        <v>24</v>
      </c>
      <c r="O12" s="84">
        <v>1</v>
      </c>
    </row>
    <row r="13" spans="1:50" s="10" customFormat="1" ht="50.1" customHeight="1" x14ac:dyDescent="0.2">
      <c r="A13" s="77" t="s">
        <v>29</v>
      </c>
      <c r="B13" s="75">
        <v>5000000</v>
      </c>
      <c r="C13" s="75">
        <v>5000000</v>
      </c>
      <c r="D13" s="75">
        <v>4997083.96</v>
      </c>
      <c r="E13" s="50">
        <v>1</v>
      </c>
      <c r="F13" s="50">
        <v>0</v>
      </c>
      <c r="G13" s="50">
        <v>0</v>
      </c>
      <c r="H13" s="50">
        <v>0</v>
      </c>
      <c r="I13" s="50">
        <v>0</v>
      </c>
      <c r="J13" s="50">
        <v>0</v>
      </c>
      <c r="K13" s="50">
        <v>0</v>
      </c>
      <c r="L13" s="50">
        <v>0</v>
      </c>
      <c r="M13" s="50">
        <v>0</v>
      </c>
      <c r="N13" s="50">
        <v>1</v>
      </c>
      <c r="O13" s="84">
        <v>1</v>
      </c>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row>
    <row r="14" spans="1:50" s="27" customFormat="1" ht="50.1" customHeight="1" x14ac:dyDescent="0.2">
      <c r="A14" s="77" t="s">
        <v>31</v>
      </c>
      <c r="B14" s="50">
        <v>16482872.59</v>
      </c>
      <c r="C14" s="50">
        <v>0</v>
      </c>
      <c r="D14" s="50">
        <v>0</v>
      </c>
      <c r="E14" s="50">
        <v>0</v>
      </c>
      <c r="F14" s="50">
        <v>0</v>
      </c>
      <c r="G14" s="50">
        <v>0</v>
      </c>
      <c r="H14" s="50">
        <v>0</v>
      </c>
      <c r="I14" s="50">
        <v>0</v>
      </c>
      <c r="J14" s="50">
        <v>0</v>
      </c>
      <c r="K14" s="50">
        <v>0</v>
      </c>
      <c r="L14" s="50">
        <v>0</v>
      </c>
      <c r="M14" s="50">
        <v>0</v>
      </c>
      <c r="N14" s="50">
        <v>0</v>
      </c>
      <c r="O14" s="84">
        <v>0</v>
      </c>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row>
    <row r="15" spans="1:50" s="12" customFormat="1" ht="50.1" customHeight="1" x14ac:dyDescent="0.2">
      <c r="A15" s="42" t="s">
        <v>4</v>
      </c>
      <c r="B15" s="36">
        <v>254039718.59</v>
      </c>
      <c r="C15" s="36">
        <v>135394267.79000002</v>
      </c>
      <c r="D15" s="36">
        <v>118362010.43999998</v>
      </c>
      <c r="E15" s="36">
        <v>143</v>
      </c>
      <c r="F15" s="36">
        <v>61</v>
      </c>
      <c r="G15" s="36">
        <v>3</v>
      </c>
      <c r="H15" s="36">
        <v>1</v>
      </c>
      <c r="I15" s="36">
        <v>26</v>
      </c>
      <c r="J15" s="36">
        <v>91</v>
      </c>
      <c r="K15" s="36">
        <v>0</v>
      </c>
      <c r="L15" s="36">
        <v>0</v>
      </c>
      <c r="M15" s="36">
        <v>10</v>
      </c>
      <c r="N15" s="36">
        <v>133</v>
      </c>
      <c r="O15" s="36"/>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row>
    <row r="16" spans="1:50" ht="20.100000000000001" customHeight="1" x14ac:dyDescent="0.2">
      <c r="A16" s="3" t="s">
        <v>20</v>
      </c>
    </row>
    <row r="17" spans="1:15" ht="20.100000000000001" customHeight="1" x14ac:dyDescent="0.2">
      <c r="A17" s="3" t="s">
        <v>109</v>
      </c>
    </row>
    <row r="18" spans="1:15" ht="39.950000000000003" customHeight="1" x14ac:dyDescent="0.2">
      <c r="A18" s="224" t="s">
        <v>102</v>
      </c>
      <c r="B18" s="224"/>
      <c r="C18" s="224"/>
      <c r="D18" s="224"/>
      <c r="E18" s="224"/>
      <c r="F18" s="224"/>
      <c r="G18" s="224"/>
      <c r="H18" s="224"/>
      <c r="I18" s="224"/>
      <c r="J18" s="224"/>
      <c r="K18" s="224"/>
      <c r="L18" s="224"/>
      <c r="M18" s="224"/>
      <c r="N18" s="224"/>
      <c r="O18" s="224"/>
    </row>
    <row r="19" spans="1:15" ht="20.100000000000001" customHeight="1" x14ac:dyDescent="0.2">
      <c r="A19" s="3" t="s">
        <v>16</v>
      </c>
      <c r="C19"/>
      <c r="D19"/>
      <c r="E19"/>
      <c r="F19"/>
      <c r="G19"/>
      <c r="H19"/>
      <c r="I19"/>
      <c r="J19"/>
      <c r="K19"/>
      <c r="L19"/>
      <c r="M19"/>
      <c r="N19"/>
      <c r="O19"/>
    </row>
    <row r="20" spans="1:15" ht="20.100000000000001" customHeight="1" x14ac:dyDescent="0.2">
      <c r="B20"/>
      <c r="C20"/>
      <c r="D20"/>
      <c r="E20"/>
      <c r="F20"/>
      <c r="G20"/>
      <c r="H20"/>
      <c r="I20"/>
      <c r="J20"/>
      <c r="K20"/>
      <c r="L20"/>
      <c r="M20"/>
      <c r="N20"/>
      <c r="O20"/>
    </row>
    <row r="21" spans="1:15" ht="20.100000000000001" customHeight="1" x14ac:dyDescent="0.2">
      <c r="B21"/>
      <c r="C21"/>
      <c r="D21"/>
      <c r="E21"/>
      <c r="F21"/>
      <c r="G21"/>
      <c r="H21"/>
      <c r="I21"/>
      <c r="J21"/>
      <c r="K21"/>
      <c r="L21"/>
      <c r="M21"/>
      <c r="N21"/>
      <c r="O21"/>
    </row>
    <row r="22" spans="1:15" ht="20.100000000000001" customHeight="1" x14ac:dyDescent="0.2">
      <c r="B22"/>
      <c r="C22"/>
      <c r="D22"/>
      <c r="E22"/>
      <c r="F22"/>
      <c r="G22"/>
      <c r="H22"/>
      <c r="I22"/>
      <c r="J22"/>
      <c r="K22"/>
      <c r="L22"/>
      <c r="M22"/>
      <c r="N22"/>
      <c r="O22"/>
    </row>
    <row r="23" spans="1:15" ht="20.100000000000001" customHeight="1" x14ac:dyDescent="0.2">
      <c r="B23"/>
      <c r="C23"/>
      <c r="D23"/>
      <c r="E23"/>
      <c r="F23"/>
      <c r="G23"/>
      <c r="H23"/>
      <c r="I23"/>
      <c r="J23"/>
      <c r="K23"/>
      <c r="L23"/>
      <c r="M23"/>
      <c r="N23"/>
      <c r="O23"/>
    </row>
  </sheetData>
  <mergeCells count="19">
    <mergeCell ref="F7:F8"/>
    <mergeCell ref="G7:G8"/>
    <mergeCell ref="E7:E8"/>
    <mergeCell ref="A18:O18"/>
    <mergeCell ref="A2:O2"/>
    <mergeCell ref="N7:N8"/>
    <mergeCell ref="O7:O8"/>
    <mergeCell ref="L7:L8"/>
    <mergeCell ref="K7:K8"/>
    <mergeCell ref="M7:M8"/>
    <mergeCell ref="K5:O5"/>
    <mergeCell ref="K6:O6"/>
    <mergeCell ref="C5:J6"/>
    <mergeCell ref="B5:B8"/>
    <mergeCell ref="A5:A8"/>
    <mergeCell ref="I7:I8"/>
    <mergeCell ref="H7:H8"/>
    <mergeCell ref="J7:J8"/>
    <mergeCell ref="C7:D7"/>
  </mergeCells>
  <phoneticPr fontId="11" type="noConversion"/>
  <printOptions horizontalCentered="1" verticalCentered="1"/>
  <pageMargins left="0" right="0" top="0" bottom="0" header="0" footer="0"/>
  <pageSetup scale="5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F0"/>
  </sheetPr>
  <dimension ref="A1:AV15"/>
  <sheetViews>
    <sheetView showGridLines="0" showZeros="0" showOutlineSymbols="0" view="pageBreakPreview" zoomScale="90" zoomScaleSheetLayoutView="90" workbookViewId="0">
      <selection activeCell="A15" sqref="A15:XFD15"/>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3.28515625" style="3" customWidth="1"/>
    <col min="10" max="10" width="13.7109375" style="3" customWidth="1"/>
    <col min="11" max="15" width="12.7109375" style="3" customWidth="1"/>
    <col min="16" max="48" width="8.42578125" style="3" customWidth="1"/>
    <col min="49" max="16384" width="8.42578125" style="4"/>
  </cols>
  <sheetData>
    <row r="1" spans="1:48" ht="57" customHeight="1" x14ac:dyDescent="0.2">
      <c r="A1" s="16"/>
      <c r="B1" s="1"/>
      <c r="C1" s="1"/>
      <c r="D1" s="1"/>
      <c r="E1" s="1"/>
      <c r="F1" s="1"/>
      <c r="G1" s="1"/>
      <c r="H1" s="2"/>
      <c r="I1" s="2"/>
      <c r="J1" s="2"/>
      <c r="K1" s="2"/>
      <c r="L1" s="2"/>
      <c r="M1" s="2"/>
      <c r="N1" s="2"/>
      <c r="O1" s="2"/>
    </row>
    <row r="2" spans="1:48" ht="24.95" customHeight="1" x14ac:dyDescent="0.2">
      <c r="A2" s="152" t="s">
        <v>17</v>
      </c>
      <c r="B2" s="152"/>
      <c r="C2" s="152"/>
      <c r="D2" s="152"/>
      <c r="E2" s="152"/>
      <c r="F2" s="152"/>
      <c r="G2" s="152"/>
      <c r="H2" s="167"/>
      <c r="I2" s="167"/>
      <c r="J2" s="167"/>
      <c r="K2" s="167"/>
      <c r="L2" s="167"/>
      <c r="M2" s="167"/>
      <c r="N2" s="167"/>
      <c r="O2" s="167"/>
    </row>
    <row r="3" spans="1:48"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18" x14ac:dyDescent="0.2">
      <c r="A4" s="199" t="s">
        <v>45</v>
      </c>
      <c r="B4" s="199"/>
      <c r="C4" s="199"/>
      <c r="D4" s="199"/>
      <c r="E4" s="199"/>
      <c r="F4" s="199"/>
      <c r="G4" s="199"/>
      <c r="H4" s="199"/>
      <c r="I4" s="199"/>
      <c r="J4" s="199"/>
      <c r="K4" s="199"/>
      <c r="L4" s="199"/>
      <c r="M4" s="199"/>
      <c r="N4" s="199"/>
      <c r="O4" s="199"/>
    </row>
    <row r="5" spans="1:48" ht="24.95" customHeight="1" x14ac:dyDescent="0.2">
      <c r="A5" s="154" t="s">
        <v>40</v>
      </c>
      <c r="B5" s="205" t="s">
        <v>79</v>
      </c>
      <c r="C5" s="202" t="s">
        <v>22</v>
      </c>
      <c r="D5" s="203"/>
      <c r="E5" s="203"/>
      <c r="F5" s="203"/>
      <c r="G5" s="203"/>
      <c r="H5" s="203"/>
      <c r="I5" s="203"/>
      <c r="J5" s="203"/>
      <c r="K5" s="210" t="s">
        <v>101</v>
      </c>
      <c r="L5" s="211"/>
      <c r="M5" s="211"/>
      <c r="N5" s="211"/>
      <c r="O5" s="212"/>
    </row>
    <row r="6" spans="1:48" ht="24.95" customHeight="1" x14ac:dyDescent="0.2">
      <c r="A6" s="154"/>
      <c r="B6" s="205"/>
      <c r="C6" s="200"/>
      <c r="D6" s="201"/>
      <c r="E6" s="201"/>
      <c r="F6" s="201"/>
      <c r="G6" s="201"/>
      <c r="H6" s="201"/>
      <c r="I6" s="201"/>
      <c r="J6" s="204"/>
      <c r="K6" s="200" t="s">
        <v>0</v>
      </c>
      <c r="L6" s="201"/>
      <c r="M6" s="201"/>
      <c r="N6" s="201"/>
      <c r="O6" s="201"/>
    </row>
    <row r="7" spans="1:48"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48" ht="24.95" customHeight="1" x14ac:dyDescent="0.2">
      <c r="A8" s="154"/>
      <c r="B8" s="207"/>
      <c r="C8" s="57" t="s">
        <v>12</v>
      </c>
      <c r="D8" s="58" t="s">
        <v>13</v>
      </c>
      <c r="E8" s="186"/>
      <c r="F8" s="184"/>
      <c r="G8" s="185"/>
      <c r="H8" s="186"/>
      <c r="I8" s="185"/>
      <c r="J8" s="187"/>
      <c r="K8" s="187"/>
      <c r="L8" s="187"/>
      <c r="M8" s="187"/>
      <c r="N8" s="187"/>
      <c r="O8" s="187"/>
    </row>
    <row r="9" spans="1:48" ht="50.1" customHeight="1" x14ac:dyDescent="0.2">
      <c r="A9" s="77" t="s">
        <v>18</v>
      </c>
      <c r="B9" s="50">
        <v>104973084</v>
      </c>
      <c r="C9" s="64">
        <v>70403481.890000001</v>
      </c>
      <c r="D9" s="64">
        <v>58141252.590000011</v>
      </c>
      <c r="E9" s="45">
        <v>72</v>
      </c>
      <c r="F9" s="45">
        <v>21</v>
      </c>
      <c r="G9" s="45">
        <v>1</v>
      </c>
      <c r="H9" s="45">
        <v>1</v>
      </c>
      <c r="I9" s="45">
        <v>32</v>
      </c>
      <c r="J9" s="45">
        <v>55</v>
      </c>
      <c r="K9" s="45"/>
      <c r="L9" s="45">
        <v>0</v>
      </c>
      <c r="M9" s="45">
        <v>9</v>
      </c>
      <c r="N9" s="45">
        <v>63</v>
      </c>
      <c r="O9" s="84">
        <v>0.98019999999999996</v>
      </c>
    </row>
    <row r="10" spans="1:48" s="10" customFormat="1" ht="50.1" customHeight="1" x14ac:dyDescent="0.2">
      <c r="A10" s="77" t="s">
        <v>19</v>
      </c>
      <c r="B10" s="50">
        <v>3887172</v>
      </c>
      <c r="C10" s="72">
        <v>0</v>
      </c>
      <c r="D10" s="64">
        <v>0</v>
      </c>
      <c r="E10" s="64">
        <v>0</v>
      </c>
      <c r="F10" s="64">
        <v>0</v>
      </c>
      <c r="G10" s="64">
        <v>0</v>
      </c>
      <c r="H10" s="64">
        <v>0</v>
      </c>
      <c r="I10" s="64">
        <v>0</v>
      </c>
      <c r="J10" s="64">
        <v>0</v>
      </c>
      <c r="K10" s="64">
        <v>0</v>
      </c>
      <c r="L10" s="64">
        <v>0</v>
      </c>
      <c r="M10" s="64">
        <v>0</v>
      </c>
      <c r="N10" s="64">
        <v>0</v>
      </c>
      <c r="O10" s="84">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row>
    <row r="11" spans="1:48" ht="50.1" customHeight="1" x14ac:dyDescent="0.2">
      <c r="A11" s="77" t="s">
        <v>27</v>
      </c>
      <c r="B11" s="50">
        <v>37392755.689999998</v>
      </c>
      <c r="C11" s="50">
        <v>0</v>
      </c>
      <c r="D11" s="65">
        <v>0</v>
      </c>
      <c r="E11" s="65">
        <v>0</v>
      </c>
      <c r="F11" s="65">
        <v>0</v>
      </c>
      <c r="G11" s="65">
        <v>0</v>
      </c>
      <c r="H11" s="65">
        <v>0</v>
      </c>
      <c r="I11" s="65">
        <v>0</v>
      </c>
      <c r="J11" s="65">
        <v>0</v>
      </c>
      <c r="K11" s="65">
        <v>0</v>
      </c>
      <c r="L11" s="65">
        <v>0</v>
      </c>
      <c r="M11" s="65">
        <v>0</v>
      </c>
      <c r="N11" s="65">
        <v>0</v>
      </c>
      <c r="O11" s="84">
        <v>0</v>
      </c>
    </row>
    <row r="12" spans="1:48" s="12" customFormat="1" ht="50.1" customHeight="1" x14ac:dyDescent="0.2">
      <c r="A12" s="44" t="s">
        <v>4</v>
      </c>
      <c r="B12" s="34">
        <v>146253011.69</v>
      </c>
      <c r="C12" s="34">
        <v>70403481.890000001</v>
      </c>
      <c r="D12" s="34">
        <v>58141252.590000011</v>
      </c>
      <c r="E12" s="34">
        <v>72</v>
      </c>
      <c r="F12" s="34">
        <v>21</v>
      </c>
      <c r="G12" s="34">
        <v>1</v>
      </c>
      <c r="H12" s="34">
        <v>1</v>
      </c>
      <c r="I12" s="34">
        <v>32</v>
      </c>
      <c r="J12" s="34">
        <v>55</v>
      </c>
      <c r="K12" s="34">
        <v>0</v>
      </c>
      <c r="L12" s="34">
        <v>0</v>
      </c>
      <c r="M12" s="34">
        <v>9</v>
      </c>
      <c r="N12" s="34">
        <v>63</v>
      </c>
      <c r="O12" s="34"/>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row>
    <row r="13" spans="1:48" ht="20.100000000000001" customHeight="1" x14ac:dyDescent="0.2">
      <c r="A13" s="3" t="s">
        <v>21</v>
      </c>
      <c r="B13" s="33"/>
      <c r="C13" s="33"/>
      <c r="D13" s="33"/>
      <c r="E13" s="33"/>
      <c r="F13" s="33"/>
      <c r="G13" s="33"/>
      <c r="H13" s="33"/>
      <c r="I13" s="33"/>
      <c r="J13" s="33"/>
      <c r="K13" s="33"/>
    </row>
    <row r="14" spans="1:48" ht="20.100000000000001" customHeight="1" x14ac:dyDescent="0.2">
      <c r="A14" s="3" t="s">
        <v>109</v>
      </c>
      <c r="B14" s="33"/>
      <c r="C14" s="33"/>
      <c r="D14" s="33"/>
      <c r="E14" s="33"/>
      <c r="F14" s="33"/>
      <c r="G14" s="33"/>
      <c r="H14" s="33"/>
      <c r="I14" s="33"/>
      <c r="J14" s="33"/>
      <c r="K14" s="33"/>
    </row>
    <row r="15" spans="1:48" ht="20.100000000000001" customHeight="1" x14ac:dyDescent="0.2">
      <c r="A15" s="3" t="s">
        <v>16</v>
      </c>
      <c r="B15" s="30"/>
      <c r="C15" s="33"/>
      <c r="D15" s="33"/>
      <c r="E15" s="33"/>
      <c r="F15" s="33"/>
      <c r="G15" s="33"/>
      <c r="H15" s="33"/>
      <c r="I15" s="33"/>
      <c r="J15" s="33"/>
      <c r="K15" s="33"/>
    </row>
  </sheetData>
  <mergeCells count="19">
    <mergeCell ref="G7:G8"/>
    <mergeCell ref="H7:H8"/>
    <mergeCell ref="K5:O5"/>
    <mergeCell ref="A2:O2"/>
    <mergeCell ref="E7:E8"/>
    <mergeCell ref="A4:O4"/>
    <mergeCell ref="K6:O6"/>
    <mergeCell ref="C5:J6"/>
    <mergeCell ref="A5:A8"/>
    <mergeCell ref="J7:J8"/>
    <mergeCell ref="I7:I8"/>
    <mergeCell ref="O7:O8"/>
    <mergeCell ref="M7:M8"/>
    <mergeCell ref="L7:L8"/>
    <mergeCell ref="K7:K8"/>
    <mergeCell ref="N7:N8"/>
    <mergeCell ref="B5:B8"/>
    <mergeCell ref="C7:D7"/>
    <mergeCell ref="F7:F8"/>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F0"/>
  </sheetPr>
  <dimension ref="A1:AZ15"/>
  <sheetViews>
    <sheetView showGridLines="0" showZeros="0" showOutlineSymbols="0" view="pageBreakPreview" zoomScale="90" zoomScaleNormal="75" zoomScaleSheetLayoutView="90" workbookViewId="0">
      <selection activeCell="A12" sqref="A12:XFD12"/>
    </sheetView>
  </sheetViews>
  <sheetFormatPr baseColWidth="10" defaultColWidth="11.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4.28515625" style="3" customWidth="1"/>
    <col min="10" max="10" width="13.7109375" style="3" customWidth="1"/>
    <col min="11" max="15" width="12.7109375" style="3" customWidth="1"/>
    <col min="16" max="52" width="8.42578125" style="3" customWidth="1"/>
    <col min="53" max="16384" width="11.42578125" style="4"/>
  </cols>
  <sheetData>
    <row r="1" spans="1:52" ht="58.5" customHeight="1" x14ac:dyDescent="0.2">
      <c r="A1" s="16"/>
      <c r="B1" s="1"/>
      <c r="C1" s="1"/>
      <c r="D1" s="1"/>
      <c r="E1" s="1"/>
      <c r="F1" s="1"/>
      <c r="G1" s="1"/>
      <c r="H1" s="2"/>
      <c r="I1" s="2"/>
      <c r="J1" s="2"/>
      <c r="K1" s="2"/>
      <c r="L1" s="2"/>
      <c r="M1" s="2"/>
      <c r="N1" s="2"/>
      <c r="O1" s="2"/>
    </row>
    <row r="2" spans="1:52" ht="24.95" customHeight="1" x14ac:dyDescent="0.2">
      <c r="A2" s="152" t="s">
        <v>17</v>
      </c>
      <c r="B2" s="152"/>
      <c r="C2" s="152"/>
      <c r="D2" s="152"/>
      <c r="E2" s="152"/>
      <c r="F2" s="152"/>
      <c r="G2" s="152"/>
      <c r="H2" s="167"/>
      <c r="I2" s="167"/>
      <c r="J2" s="167"/>
      <c r="K2" s="167"/>
      <c r="L2" s="167"/>
      <c r="M2" s="167"/>
      <c r="N2" s="167"/>
      <c r="O2" s="167"/>
    </row>
    <row r="3" spans="1:5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7" t="s">
        <v>46</v>
      </c>
      <c r="B4" s="18"/>
      <c r="C4" s="18"/>
      <c r="D4" s="5"/>
      <c r="E4" s="5"/>
      <c r="F4" s="5"/>
      <c r="G4" s="5"/>
      <c r="H4" s="6"/>
      <c r="I4" s="6"/>
      <c r="J4" s="6"/>
      <c r="K4" s="6"/>
      <c r="L4" s="17"/>
      <c r="M4" s="19"/>
      <c r="N4" s="19"/>
      <c r="O4" s="6"/>
    </row>
    <row r="5" spans="1:52" ht="24.95" customHeight="1" x14ac:dyDescent="0.2">
      <c r="A5" s="154" t="s">
        <v>40</v>
      </c>
      <c r="B5" s="205" t="s">
        <v>79</v>
      </c>
      <c r="C5" s="202" t="s">
        <v>11</v>
      </c>
      <c r="D5" s="203"/>
      <c r="E5" s="203"/>
      <c r="F5" s="203"/>
      <c r="G5" s="203"/>
      <c r="H5" s="203"/>
      <c r="I5" s="203"/>
      <c r="J5" s="203"/>
      <c r="K5" s="210" t="s">
        <v>101</v>
      </c>
      <c r="L5" s="211"/>
      <c r="M5" s="211"/>
      <c r="N5" s="211"/>
      <c r="O5" s="212"/>
    </row>
    <row r="6" spans="1:52" ht="24.95" customHeight="1" x14ac:dyDescent="0.2">
      <c r="A6" s="154"/>
      <c r="B6" s="205"/>
      <c r="C6" s="200"/>
      <c r="D6" s="201"/>
      <c r="E6" s="201"/>
      <c r="F6" s="201"/>
      <c r="G6" s="201"/>
      <c r="H6" s="201"/>
      <c r="I6" s="201"/>
      <c r="J6" s="204"/>
      <c r="K6" s="200" t="s">
        <v>0</v>
      </c>
      <c r="L6" s="201"/>
      <c r="M6" s="201"/>
      <c r="N6" s="201"/>
      <c r="O6" s="201"/>
    </row>
    <row r="7" spans="1:52" ht="24.95" customHeight="1" x14ac:dyDescent="0.2">
      <c r="A7" s="154"/>
      <c r="B7" s="206"/>
      <c r="C7" s="208" t="s">
        <v>10</v>
      </c>
      <c r="D7" s="209"/>
      <c r="E7" s="183" t="s">
        <v>6</v>
      </c>
      <c r="F7" s="183" t="s">
        <v>7</v>
      </c>
      <c r="G7" s="185" t="s">
        <v>76</v>
      </c>
      <c r="H7" s="183" t="s">
        <v>8</v>
      </c>
      <c r="I7" s="185" t="s">
        <v>77</v>
      </c>
      <c r="J7" s="198" t="s">
        <v>9</v>
      </c>
      <c r="K7" s="198" t="s">
        <v>24</v>
      </c>
      <c r="L7" s="187" t="s">
        <v>25</v>
      </c>
      <c r="M7" s="187" t="s">
        <v>2</v>
      </c>
      <c r="N7" s="187" t="s">
        <v>3</v>
      </c>
      <c r="O7" s="187" t="s">
        <v>1</v>
      </c>
    </row>
    <row r="8" spans="1:52" ht="24.95" customHeight="1" x14ac:dyDescent="0.2">
      <c r="A8" s="154"/>
      <c r="B8" s="207"/>
      <c r="C8" s="57" t="s">
        <v>12</v>
      </c>
      <c r="D8" s="58" t="s">
        <v>13</v>
      </c>
      <c r="E8" s="186"/>
      <c r="F8" s="184"/>
      <c r="G8" s="185"/>
      <c r="H8" s="186"/>
      <c r="I8" s="185"/>
      <c r="J8" s="187"/>
      <c r="K8" s="187"/>
      <c r="L8" s="187"/>
      <c r="M8" s="187"/>
      <c r="N8" s="187"/>
      <c r="O8" s="187"/>
    </row>
    <row r="9" spans="1:52" ht="50.1" customHeight="1" x14ac:dyDescent="0.2">
      <c r="A9" s="77" t="s">
        <v>18</v>
      </c>
      <c r="B9" s="50">
        <v>529796148</v>
      </c>
      <c r="C9" s="64">
        <v>229262596.88000003</v>
      </c>
      <c r="D9" s="64">
        <v>229365144.30000001</v>
      </c>
      <c r="E9" s="45">
        <v>91</v>
      </c>
      <c r="F9" s="45">
        <v>151</v>
      </c>
      <c r="G9" s="45">
        <v>0</v>
      </c>
      <c r="H9" s="45">
        <v>0</v>
      </c>
      <c r="I9" s="45">
        <v>4</v>
      </c>
      <c r="J9" s="45">
        <v>155</v>
      </c>
      <c r="K9" s="45"/>
      <c r="L9" s="45">
        <v>0</v>
      </c>
      <c r="M9" s="45">
        <v>0</v>
      </c>
      <c r="N9" s="45">
        <v>91</v>
      </c>
      <c r="O9" s="84">
        <v>1</v>
      </c>
    </row>
    <row r="10" spans="1:52" s="25" customFormat="1" ht="50.1" customHeight="1" x14ac:dyDescent="0.2">
      <c r="A10" s="77" t="s">
        <v>19</v>
      </c>
      <c r="B10" s="50">
        <v>38606772</v>
      </c>
      <c r="C10" s="71">
        <v>19862419.620000001</v>
      </c>
      <c r="D10" s="62">
        <v>20029491.899999999</v>
      </c>
      <c r="E10" s="62">
        <v>15</v>
      </c>
      <c r="F10" s="62">
        <v>13</v>
      </c>
      <c r="G10" s="62">
        <v>0</v>
      </c>
      <c r="H10" s="62">
        <v>1</v>
      </c>
      <c r="I10" s="62">
        <v>11</v>
      </c>
      <c r="J10" s="62">
        <v>25</v>
      </c>
      <c r="K10" s="62">
        <v>0</v>
      </c>
      <c r="L10" s="62">
        <v>5</v>
      </c>
      <c r="M10" s="62">
        <v>1</v>
      </c>
      <c r="N10" s="62">
        <v>9</v>
      </c>
      <c r="O10" s="84">
        <v>0.47910000000000003</v>
      </c>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row>
    <row r="11" spans="1:52" ht="50.1" customHeight="1" x14ac:dyDescent="0.2">
      <c r="A11" s="77" t="s">
        <v>27</v>
      </c>
      <c r="B11" s="50">
        <v>93643409.900000006</v>
      </c>
      <c r="C11" s="50">
        <v>39897985.75</v>
      </c>
      <c r="D11" s="50">
        <v>26711180.720000003</v>
      </c>
      <c r="E11" s="50">
        <v>3</v>
      </c>
      <c r="F11" s="50">
        <v>8</v>
      </c>
      <c r="G11" s="50">
        <v>6</v>
      </c>
      <c r="H11" s="50">
        <v>0</v>
      </c>
      <c r="I11" s="50">
        <v>28</v>
      </c>
      <c r="J11" s="50">
        <v>42</v>
      </c>
      <c r="K11" s="50">
        <v>0</v>
      </c>
      <c r="L11" s="50">
        <v>0</v>
      </c>
      <c r="M11" s="50">
        <v>1</v>
      </c>
      <c r="N11" s="50">
        <v>2</v>
      </c>
      <c r="O11" s="84">
        <v>0.27494420854008222</v>
      </c>
    </row>
    <row r="12" spans="1:52" s="12" customFormat="1" ht="50.1" customHeight="1" x14ac:dyDescent="0.2">
      <c r="A12" s="42" t="s">
        <v>4</v>
      </c>
      <c r="B12" s="36">
        <v>662046329.89999998</v>
      </c>
      <c r="C12" s="36">
        <v>289023002.25</v>
      </c>
      <c r="D12" s="36">
        <v>276105816.92000002</v>
      </c>
      <c r="E12" s="36">
        <v>109</v>
      </c>
      <c r="F12" s="36">
        <v>172</v>
      </c>
      <c r="G12" s="36">
        <v>6</v>
      </c>
      <c r="H12" s="36">
        <v>1</v>
      </c>
      <c r="I12" s="36">
        <v>43</v>
      </c>
      <c r="J12" s="36">
        <v>222</v>
      </c>
      <c r="K12" s="36">
        <v>0</v>
      </c>
      <c r="L12" s="36">
        <v>5</v>
      </c>
      <c r="M12" s="36">
        <v>2</v>
      </c>
      <c r="N12" s="36">
        <v>102</v>
      </c>
      <c r="O12" s="36"/>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ht="20.100000000000001" customHeight="1" x14ac:dyDescent="0.2">
      <c r="A13" s="3" t="s">
        <v>20</v>
      </c>
      <c r="B13" s="33"/>
      <c r="C13" s="33"/>
      <c r="D13" s="33"/>
      <c r="E13" s="33"/>
      <c r="F13" s="33"/>
      <c r="G13" s="33"/>
      <c r="H13" s="33"/>
      <c r="I13" s="33"/>
      <c r="J13" s="33"/>
      <c r="K13" s="33"/>
    </row>
    <row r="14" spans="1:52" ht="20.100000000000001" customHeight="1" x14ac:dyDescent="0.2">
      <c r="A14" s="3" t="s">
        <v>109</v>
      </c>
      <c r="B14" s="33"/>
      <c r="C14" s="33"/>
      <c r="D14" s="33"/>
      <c r="E14" s="33"/>
      <c r="F14" s="33"/>
      <c r="G14" s="33"/>
      <c r="H14" s="33"/>
      <c r="I14" s="33"/>
      <c r="J14" s="33"/>
      <c r="K14" s="33"/>
    </row>
    <row r="15" spans="1:52" ht="20.100000000000001" customHeight="1" x14ac:dyDescent="0.2">
      <c r="A15" s="3" t="s">
        <v>16</v>
      </c>
      <c r="B15"/>
      <c r="C15"/>
      <c r="D15"/>
      <c r="E15"/>
      <c r="F15"/>
      <c r="G15"/>
      <c r="H15"/>
      <c r="I15"/>
      <c r="J15"/>
      <c r="K15"/>
      <c r="L15"/>
      <c r="M15"/>
      <c r="N15"/>
      <c r="O15"/>
    </row>
  </sheetData>
  <mergeCells count="18">
    <mergeCell ref="A2:O2"/>
    <mergeCell ref="M7:M8"/>
    <mergeCell ref="L7:L8"/>
    <mergeCell ref="K7:K8"/>
    <mergeCell ref="O7:O8"/>
    <mergeCell ref="N7:N8"/>
    <mergeCell ref="A5:A8"/>
    <mergeCell ref="B5:B8"/>
    <mergeCell ref="C7:D7"/>
    <mergeCell ref="F7:F8"/>
    <mergeCell ref="G7:G8"/>
    <mergeCell ref="J7:J8"/>
    <mergeCell ref="H7:H8"/>
    <mergeCell ref="E7:E8"/>
    <mergeCell ref="I7:I8"/>
    <mergeCell ref="K5:O5"/>
    <mergeCell ref="K6:O6"/>
    <mergeCell ref="C5:J6"/>
  </mergeCells>
  <phoneticPr fontId="11"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F0"/>
  </sheetPr>
  <dimension ref="A1:AZ16"/>
  <sheetViews>
    <sheetView showGridLines="0" showZeros="0" showOutlineSymbols="0" view="pageBreakPreview" zoomScale="90" zoomScaleNormal="75" zoomScaleSheetLayoutView="90" workbookViewId="0">
      <selection activeCell="D12" sqref="D12"/>
    </sheetView>
  </sheetViews>
  <sheetFormatPr baseColWidth="10" defaultColWidth="8.42578125" defaultRowHeight="12.75" x14ac:dyDescent="0.2"/>
  <cols>
    <col min="1" max="1" width="38.7109375" style="3" customWidth="1"/>
    <col min="2" max="4" width="15.7109375" style="8" customWidth="1"/>
    <col min="5" max="6" width="10.7109375" style="8" customWidth="1"/>
    <col min="7" max="7" width="13.7109375" style="8" customWidth="1"/>
    <col min="8" max="8" width="10.7109375" style="3" customWidth="1"/>
    <col min="9" max="9" width="12.85546875" style="3" customWidth="1"/>
    <col min="10" max="10" width="15.5703125" style="3" customWidth="1"/>
    <col min="11" max="15" width="12.7109375" style="3" customWidth="1"/>
    <col min="16" max="52" width="8.42578125" style="3" customWidth="1"/>
    <col min="53" max="16384" width="8.42578125" style="4"/>
  </cols>
  <sheetData>
    <row r="1" spans="1:52" ht="57" customHeight="1" x14ac:dyDescent="0.2">
      <c r="A1" s="16"/>
      <c r="B1" s="1"/>
      <c r="C1" s="1"/>
      <c r="D1" s="1"/>
      <c r="E1" s="1"/>
      <c r="F1" s="1"/>
      <c r="G1" s="1"/>
      <c r="H1" s="2"/>
      <c r="I1" s="2"/>
      <c r="J1" s="2"/>
      <c r="K1" s="2"/>
      <c r="L1" s="2"/>
      <c r="M1" s="2"/>
      <c r="N1" s="2"/>
      <c r="O1" s="2"/>
    </row>
    <row r="2" spans="1:52" ht="24.95" customHeight="1" x14ac:dyDescent="0.2">
      <c r="A2" s="152" t="s">
        <v>17</v>
      </c>
      <c r="B2" s="152"/>
      <c r="C2" s="152"/>
      <c r="D2" s="152"/>
      <c r="E2" s="152"/>
      <c r="F2" s="152"/>
      <c r="G2" s="152"/>
      <c r="H2" s="167"/>
      <c r="I2" s="167"/>
      <c r="J2" s="167"/>
      <c r="K2" s="167"/>
      <c r="L2" s="167"/>
      <c r="M2" s="167"/>
      <c r="N2" s="167"/>
      <c r="O2" s="167"/>
    </row>
    <row r="3" spans="1:52" s="10" customFormat="1" ht="25.5" x14ac:dyDescent="0.2">
      <c r="A3" s="38"/>
      <c r="B3" s="38"/>
      <c r="C3" s="38"/>
      <c r="D3" s="38"/>
      <c r="E3" s="38"/>
      <c r="F3" s="38"/>
      <c r="G3" s="38"/>
      <c r="H3" s="39"/>
      <c r="I3" s="39"/>
      <c r="J3" s="39"/>
      <c r="K3" s="39"/>
      <c r="L3" s="39"/>
      <c r="M3" s="39"/>
      <c r="N3" s="39"/>
      <c r="O3" s="3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row>
    <row r="4" spans="1:52" ht="18" x14ac:dyDescent="0.2">
      <c r="A4" s="199" t="s">
        <v>47</v>
      </c>
      <c r="B4" s="199"/>
      <c r="C4" s="199"/>
      <c r="D4" s="199"/>
      <c r="E4" s="199"/>
      <c r="F4" s="199"/>
      <c r="G4" s="199"/>
      <c r="H4" s="199"/>
      <c r="I4" s="199"/>
      <c r="J4" s="199"/>
      <c r="K4" s="199"/>
      <c r="L4" s="199"/>
      <c r="M4" s="199"/>
      <c r="N4" s="199"/>
      <c r="O4" s="199"/>
    </row>
    <row r="5" spans="1:52" ht="24.95" customHeight="1" x14ac:dyDescent="0.2">
      <c r="A5" s="213" t="s">
        <v>40</v>
      </c>
      <c r="B5" s="205" t="s">
        <v>79</v>
      </c>
      <c r="C5" s="202" t="s">
        <v>22</v>
      </c>
      <c r="D5" s="203"/>
      <c r="E5" s="203"/>
      <c r="F5" s="203"/>
      <c r="G5" s="203"/>
      <c r="H5" s="203"/>
      <c r="I5" s="203"/>
      <c r="J5" s="203"/>
      <c r="K5" s="210" t="s">
        <v>101</v>
      </c>
      <c r="L5" s="211"/>
      <c r="M5" s="211"/>
      <c r="N5" s="211"/>
      <c r="O5" s="212"/>
    </row>
    <row r="6" spans="1:52" ht="24.95" customHeight="1" x14ac:dyDescent="0.2">
      <c r="A6" s="213"/>
      <c r="B6" s="205"/>
      <c r="C6" s="200"/>
      <c r="D6" s="201"/>
      <c r="E6" s="201"/>
      <c r="F6" s="201"/>
      <c r="G6" s="201"/>
      <c r="H6" s="201"/>
      <c r="I6" s="201"/>
      <c r="J6" s="204"/>
      <c r="K6" s="200" t="s">
        <v>0</v>
      </c>
      <c r="L6" s="201"/>
      <c r="M6" s="201"/>
      <c r="N6" s="201"/>
      <c r="O6" s="201"/>
    </row>
    <row r="7" spans="1:52" ht="24.95" customHeight="1" x14ac:dyDescent="0.2">
      <c r="A7" s="213"/>
      <c r="B7" s="214"/>
      <c r="C7" s="208" t="s">
        <v>10</v>
      </c>
      <c r="D7" s="209"/>
      <c r="E7" s="183" t="s">
        <v>6</v>
      </c>
      <c r="F7" s="183" t="s">
        <v>7</v>
      </c>
      <c r="G7" s="185" t="s">
        <v>76</v>
      </c>
      <c r="H7" s="183" t="s">
        <v>8</v>
      </c>
      <c r="I7" s="185" t="s">
        <v>77</v>
      </c>
      <c r="J7" s="198" t="s">
        <v>9</v>
      </c>
      <c r="K7" s="198" t="s">
        <v>24</v>
      </c>
      <c r="L7" s="215" t="s">
        <v>25</v>
      </c>
      <c r="M7" s="215" t="s">
        <v>2</v>
      </c>
      <c r="N7" s="215" t="s">
        <v>3</v>
      </c>
      <c r="O7" s="215" t="s">
        <v>1</v>
      </c>
    </row>
    <row r="8" spans="1:52" ht="24.95" customHeight="1" x14ac:dyDescent="0.2">
      <c r="A8" s="213"/>
      <c r="B8" s="207"/>
      <c r="C8" s="59" t="s">
        <v>12</v>
      </c>
      <c r="D8" s="60" t="s">
        <v>13</v>
      </c>
      <c r="E8" s="186"/>
      <c r="F8" s="184"/>
      <c r="G8" s="185"/>
      <c r="H8" s="186"/>
      <c r="I8" s="185"/>
      <c r="J8" s="215"/>
      <c r="K8" s="215"/>
      <c r="L8" s="215"/>
      <c r="M8" s="215"/>
      <c r="N8" s="215"/>
      <c r="O8" s="215"/>
    </row>
    <row r="9" spans="1:52" ht="50.1" customHeight="1" x14ac:dyDescent="0.2">
      <c r="A9" s="77" t="s">
        <v>18</v>
      </c>
      <c r="B9" s="50">
        <v>212984100</v>
      </c>
      <c r="C9" s="62">
        <v>83082031.069999993</v>
      </c>
      <c r="D9" s="62">
        <v>38248584.689999998</v>
      </c>
      <c r="E9" s="49">
        <v>90</v>
      </c>
      <c r="F9" s="49">
        <v>57</v>
      </c>
      <c r="G9" s="49">
        <v>0</v>
      </c>
      <c r="H9" s="49">
        <v>2</v>
      </c>
      <c r="I9" s="49">
        <v>45</v>
      </c>
      <c r="J9" s="49">
        <v>104</v>
      </c>
      <c r="K9" s="49">
        <v>0</v>
      </c>
      <c r="L9" s="49">
        <v>6</v>
      </c>
      <c r="M9" s="49">
        <v>57</v>
      </c>
      <c r="N9" s="49">
        <v>27</v>
      </c>
      <c r="O9" s="101">
        <v>0.70009999999999994</v>
      </c>
    </row>
    <row r="10" spans="1:52" s="10" customFormat="1" ht="50.1" customHeight="1" x14ac:dyDescent="0.2">
      <c r="A10" s="77" t="s">
        <v>19</v>
      </c>
      <c r="B10" s="50">
        <v>15530028</v>
      </c>
      <c r="C10" s="71">
        <v>0</v>
      </c>
      <c r="D10" s="62">
        <v>0</v>
      </c>
      <c r="E10" s="62">
        <v>0</v>
      </c>
      <c r="F10" s="62">
        <v>0</v>
      </c>
      <c r="G10" s="62">
        <v>0</v>
      </c>
      <c r="H10" s="62">
        <v>0</v>
      </c>
      <c r="I10" s="62">
        <v>0</v>
      </c>
      <c r="J10" s="62">
        <v>0</v>
      </c>
      <c r="K10" s="62">
        <v>0</v>
      </c>
      <c r="L10" s="62">
        <v>0</v>
      </c>
      <c r="M10" s="62">
        <v>0</v>
      </c>
      <c r="N10" s="62">
        <v>0</v>
      </c>
      <c r="O10" s="101">
        <v>0</v>
      </c>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row>
    <row r="11" spans="1:52" s="10" customFormat="1" ht="50.1" customHeight="1" x14ac:dyDescent="0.2">
      <c r="A11" s="77" t="s">
        <v>28</v>
      </c>
      <c r="B11" s="50">
        <v>4339280</v>
      </c>
      <c r="C11" s="50">
        <v>4297128.82</v>
      </c>
      <c r="D11" s="50">
        <v>1718851.53</v>
      </c>
      <c r="E11" s="50">
        <v>1</v>
      </c>
      <c r="F11" s="50">
        <v>0</v>
      </c>
      <c r="G11" s="50">
        <v>0</v>
      </c>
      <c r="H11" s="50">
        <v>0</v>
      </c>
      <c r="I11" s="50">
        <v>0</v>
      </c>
      <c r="J11" s="50">
        <v>0</v>
      </c>
      <c r="K11" s="50">
        <v>0</v>
      </c>
      <c r="L11" s="50">
        <v>0</v>
      </c>
      <c r="M11" s="50">
        <v>1</v>
      </c>
      <c r="N11" s="50">
        <v>0</v>
      </c>
      <c r="O11" s="101">
        <v>0.16589999999999999</v>
      </c>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row>
    <row r="12" spans="1:52" ht="50.1" customHeight="1" x14ac:dyDescent="0.2">
      <c r="A12" s="77" t="s">
        <v>27</v>
      </c>
      <c r="B12" s="50">
        <v>90463157.299999997</v>
      </c>
      <c r="C12" s="75">
        <v>64442649.689999998</v>
      </c>
      <c r="D12" s="50">
        <v>54286960.199999996</v>
      </c>
      <c r="E12" s="50">
        <v>3</v>
      </c>
      <c r="F12" s="50">
        <v>54</v>
      </c>
      <c r="G12" s="50">
        <v>2</v>
      </c>
      <c r="H12" s="50">
        <v>0</v>
      </c>
      <c r="I12" s="50">
        <v>55</v>
      </c>
      <c r="J12" s="50">
        <v>111</v>
      </c>
      <c r="K12" s="50">
        <v>0</v>
      </c>
      <c r="L12" s="50">
        <v>0</v>
      </c>
      <c r="M12" s="50">
        <v>1</v>
      </c>
      <c r="N12" s="50">
        <v>2</v>
      </c>
      <c r="O12" s="101">
        <v>0.48244462548786143</v>
      </c>
    </row>
    <row r="13" spans="1:52" s="12" customFormat="1" ht="50.1" customHeight="1" x14ac:dyDescent="0.2">
      <c r="A13" s="52" t="s">
        <v>4</v>
      </c>
      <c r="B13" s="53">
        <v>323316565.30000001</v>
      </c>
      <c r="C13" s="53">
        <v>151821809.57999998</v>
      </c>
      <c r="D13" s="53">
        <v>94254396.419999987</v>
      </c>
      <c r="E13" s="53">
        <v>94</v>
      </c>
      <c r="F13" s="53">
        <v>111</v>
      </c>
      <c r="G13" s="53">
        <v>2</v>
      </c>
      <c r="H13" s="53">
        <v>2</v>
      </c>
      <c r="I13" s="53">
        <v>100</v>
      </c>
      <c r="J13" s="53">
        <v>215</v>
      </c>
      <c r="K13" s="53">
        <v>0</v>
      </c>
      <c r="L13" s="53">
        <v>6</v>
      </c>
      <c r="M13" s="53">
        <v>59</v>
      </c>
      <c r="N13" s="53">
        <v>29</v>
      </c>
      <c r="O13" s="53"/>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ht="20.100000000000001" customHeight="1" x14ac:dyDescent="0.2">
      <c r="A14" s="3" t="s">
        <v>34</v>
      </c>
      <c r="L14" s="13"/>
    </row>
    <row r="15" spans="1:52" ht="20.100000000000001" customHeight="1" x14ac:dyDescent="0.2">
      <c r="A15" s="3" t="s">
        <v>109</v>
      </c>
    </row>
    <row r="16" spans="1:52" ht="20.100000000000001" customHeight="1" x14ac:dyDescent="0.2">
      <c r="A16" s="3" t="s">
        <v>16</v>
      </c>
      <c r="B16"/>
      <c r="C16"/>
      <c r="D16"/>
      <c r="E16"/>
      <c r="F16"/>
      <c r="G16"/>
      <c r="H16"/>
      <c r="I16"/>
      <c r="J16"/>
      <c r="K16"/>
      <c r="L16"/>
      <c r="M16"/>
      <c r="N16"/>
      <c r="O16"/>
    </row>
  </sheetData>
  <mergeCells count="19">
    <mergeCell ref="A2:O2"/>
    <mergeCell ref="H7:H8"/>
    <mergeCell ref="J7:J8"/>
    <mergeCell ref="L7:L8"/>
    <mergeCell ref="A4:O4"/>
    <mergeCell ref="N7:N8"/>
    <mergeCell ref="M7:M8"/>
    <mergeCell ref="I7:I8"/>
    <mergeCell ref="E7:E8"/>
    <mergeCell ref="C7:D7"/>
    <mergeCell ref="K7:K8"/>
    <mergeCell ref="O7:O8"/>
    <mergeCell ref="A5:A8"/>
    <mergeCell ref="B5:B8"/>
    <mergeCell ref="F7:F8"/>
    <mergeCell ref="K6:O6"/>
    <mergeCell ref="C5:J6"/>
    <mergeCell ref="G7:G8"/>
    <mergeCell ref="K5:O5"/>
  </mergeCells>
  <phoneticPr fontId="11" type="noConversion"/>
  <printOptions horizontalCentered="1" verticalCentered="1"/>
  <pageMargins left="0" right="0" top="0" bottom="0" header="0" footer="0"/>
  <pageSetup scale="5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total2018</vt:lpstr>
      <vt:lpstr>AGS</vt:lpstr>
      <vt:lpstr>BC</vt:lpstr>
      <vt:lpstr>BCS</vt:lpstr>
      <vt:lpstr>CAM</vt:lpstr>
      <vt:lpstr>COA</vt:lpstr>
      <vt:lpstr>COL</vt:lpstr>
      <vt:lpstr>CHIS</vt:lpstr>
      <vt:lpstr>CHIH</vt:lpstr>
      <vt:lpstr>CDMX</vt:lpstr>
      <vt:lpstr>DGO</vt:lpstr>
      <vt:lpstr>GTO</vt:lpstr>
      <vt:lpstr>GRO</vt:lpstr>
      <vt:lpstr>HGO</vt:lpstr>
      <vt:lpstr>JAL</vt:lpstr>
      <vt:lpstr>MEX</vt:lpstr>
      <vt:lpstr>MICH</vt:lpstr>
      <vt:lpstr>MOR</vt:lpstr>
      <vt:lpstr>NAY</vt:lpstr>
      <vt:lpstr>NL</vt:lpstr>
      <vt:lpstr>OAX</vt:lpstr>
      <vt:lpstr>PUE</vt:lpstr>
      <vt:lpstr>QRO</vt:lpstr>
      <vt:lpstr>QROO</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CHIH!Área_de_impresión</vt:lpstr>
      <vt:lpstr>CHIS!Área_de_impresión</vt:lpstr>
      <vt:lpstr>COA!Área_de_impresión</vt:lpstr>
      <vt:lpstr>COL!Área_de_impresión</vt:lpstr>
      <vt:lpstr>DGO!Área_de_impresión</vt:lpstr>
      <vt:lpstr>GRO!Área_de_impresión</vt:lpstr>
      <vt:lpstr>GTO!Área_de_impresión</vt:lpstr>
      <vt:lpstr>HGO!Área_de_impresión</vt:lpstr>
      <vt:lpstr>JAL!Área_de_impresión</vt:lpstr>
      <vt:lpstr>MEX!Área_de_impresión</vt:lpstr>
      <vt:lpstr>MICH!Área_de_impresión</vt:lpstr>
      <vt:lpstr>MOR!Área_de_impresión</vt:lpstr>
      <vt:lpstr>NAY!Área_de_impresión</vt:lpstr>
      <vt:lpstr>NL!Área_de_impresión</vt:lpstr>
      <vt:lpstr>OAX!Área_de_impresión</vt:lpstr>
      <vt:lpstr>PUE!Área_de_impresión</vt:lpstr>
      <vt:lpstr>QRO!Área_de_impresión</vt:lpstr>
      <vt:lpstr>QROO!Área_de_impresión</vt:lpstr>
      <vt:lpstr>SIN!Área_de_impresión</vt:lpstr>
      <vt:lpstr>SLP!Área_de_impresión</vt:lpstr>
      <vt:lpstr>SON!Área_de_impresión</vt:lpstr>
      <vt:lpstr>TAB!Área_de_impresión</vt:lpstr>
      <vt:lpstr>TAM!Área_de_impresión</vt:lpstr>
      <vt:lpstr>TLA!Área_de_impresión</vt:lpstr>
      <vt:lpstr>total2018!Área_de_impresión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2019-02-20T00:23:02Z</cp:lastPrinted>
  <dcterms:created xsi:type="dcterms:W3CDTF">1998-07-29T18:00:24Z</dcterms:created>
  <dcterms:modified xsi:type="dcterms:W3CDTF">2019-02-25T20:59:03Z</dcterms:modified>
</cp:coreProperties>
</file>